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Петряева Ю.Н\"/>
    </mc:Choice>
  </mc:AlternateContent>
  <bookViews>
    <workbookView xWindow="0" yWindow="0" windowWidth="28800" windowHeight="12330" activeTab="1"/>
  </bookViews>
  <sheets>
    <sheet name="стр.1_4" sheetId="1" r:id="rId1"/>
    <sheet name="стр.5_6" sheetId="2" r:id="rId2"/>
  </sheets>
  <calcPr calcId="162913"/>
</workbook>
</file>

<file path=xl/calcChain.xml><?xml version="1.0" encoding="utf-8"?>
<calcChain xmlns="http://schemas.openxmlformats.org/spreadsheetml/2006/main">
  <c r="EN84" i="1" l="1"/>
  <c r="EN85" i="1"/>
  <c r="EN86" i="1"/>
  <c r="EN87" i="1"/>
  <c r="EN88" i="1"/>
  <c r="EN90" i="1"/>
  <c r="EN91" i="1"/>
  <c r="EN92" i="1"/>
  <c r="EN93" i="1"/>
  <c r="EN94" i="1"/>
  <c r="EN95" i="1"/>
  <c r="EN96" i="1"/>
  <c r="EN97" i="1"/>
  <c r="EN98" i="1"/>
  <c r="EN99" i="1"/>
  <c r="EN100" i="1"/>
  <c r="EN102" i="1"/>
  <c r="EN104" i="1"/>
  <c r="EN106" i="1"/>
  <c r="EN83" i="1"/>
  <c r="EN68" i="1"/>
  <c r="EN69" i="1"/>
  <c r="EN70" i="1"/>
  <c r="EN71" i="1"/>
  <c r="EN72" i="1"/>
  <c r="EN73" i="1"/>
  <c r="EN74" i="1"/>
  <c r="EN75" i="1"/>
  <c r="EN76" i="1"/>
  <c r="EN67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40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2" i="1"/>
  <c r="CV104" i="1"/>
  <c r="CV83" i="1"/>
  <c r="CV68" i="1"/>
  <c r="CV69" i="1"/>
  <c r="CV70" i="1"/>
  <c r="CV71" i="1"/>
  <c r="CV72" i="1"/>
  <c r="CV73" i="1"/>
  <c r="CV74" i="1"/>
  <c r="CV75" i="1"/>
  <c r="CV76" i="1"/>
  <c r="CV67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39" i="1"/>
  <c r="CV24" i="1"/>
  <c r="CV25" i="1"/>
  <c r="CV26" i="1"/>
  <c r="CV27" i="1"/>
  <c r="CV28" i="1"/>
  <c r="CV29" i="1"/>
  <c r="CV30" i="1"/>
  <c r="CV31" i="1"/>
  <c r="CV32" i="1"/>
  <c r="CV33" i="1"/>
  <c r="CV23" i="1"/>
</calcChain>
</file>

<file path=xl/sharedStrings.xml><?xml version="1.0" encoding="utf-8"?>
<sst xmlns="http://schemas.openxmlformats.org/spreadsheetml/2006/main" count="369" uniqueCount="290">
  <si>
    <t>РАЗДЕЛИТЕЛЬНЫЙ (ЛИКВИДАЦИОННЫЙ) БАЛАНС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</si>
  <si>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</si>
  <si>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</si>
  <si>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</si>
  <si>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</si>
  <si>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0503230</t>
  </si>
  <si>
    <t>Дата</t>
  </si>
  <si>
    <t>Главный распорядитель, распорядитель, получатель бюджетных средств,</t>
  </si>
  <si>
    <t>ОКВЭД</t>
  </si>
  <si>
    <t>главный администратор, администратор доходов бюджета,</t>
  </si>
  <si>
    <t>по ОКПО</t>
  </si>
  <si>
    <t>главный администратор, администратор источников</t>
  </si>
  <si>
    <t>ИНН</t>
  </si>
  <si>
    <t>финансирования дефицита бюджета</t>
  </si>
  <si>
    <t>Глава по БК</t>
  </si>
  <si>
    <t>Вид баланса</t>
  </si>
  <si>
    <t>(разделительный, ликвидационный)</t>
  </si>
  <si>
    <t>по ОКТМО</t>
  </si>
  <si>
    <t>78643000000</t>
  </si>
  <si>
    <t>Наименование бюджета</t>
  </si>
  <si>
    <t>бюджет Тутаевского муниципального района</t>
  </si>
  <si>
    <t>Периодичность: годовая</t>
  </si>
  <si>
    <t>по ОКЕИ</t>
  </si>
  <si>
    <t>383</t>
  </si>
  <si>
    <t>Единица измерения: руб.</t>
  </si>
  <si>
    <t>АКТИВ</t>
  </si>
  <si>
    <t>Код стро-ки</t>
  </si>
  <si>
    <t>На начало года</t>
  </si>
  <si>
    <t>На дату реорганизации (ликвидации)</t>
  </si>
  <si>
    <t>бюджетная деятельность</t>
  </si>
  <si>
    <t>средства 
во временном распоряжении</t>
  </si>
  <si>
    <t>итого</t>
  </si>
  <si>
    <t>I. Нефинансовые активы</t>
  </si>
  <si>
    <t>Основные средства (балансовая стоимость, 010100000)</t>
  </si>
  <si>
    <t>010</t>
  </si>
  <si>
    <t>Уменьшение стоимости основных средств, всего</t>
  </si>
  <si>
    <t>020</t>
  </si>
  <si>
    <t>из них:
амортизация основных средств</t>
  </si>
  <si>
    <t>021</t>
  </si>
  <si>
    <t>Основные средства (остаточная стоимость, стр.010 – стр.020)</t>
  </si>
  <si>
    <t>030</t>
  </si>
  <si>
    <t>Нематериальные активы (балансовая стоимость, 010200000)</t>
  </si>
  <si>
    <t>040</t>
  </si>
  <si>
    <t>Уменьшение стоимости нематериальных активов, всего</t>
  </si>
  <si>
    <t>050</t>
  </si>
  <si>
    <t>из них:
амортизация нематериальных активов</t>
  </si>
  <si>
    <t>051</t>
  </si>
  <si>
    <t>Нематериальные активы (остаточная стоимость, стр.040 – стр.050)</t>
  </si>
  <si>
    <t>060</t>
  </si>
  <si>
    <t>Непроизведенные активы (010300000) (остаточная стоимость)</t>
  </si>
  <si>
    <t>070</t>
  </si>
  <si>
    <t>Материальные запасы (010500000) (остаточная стоимость), всего</t>
  </si>
  <si>
    <t>080</t>
  </si>
  <si>
    <t>из них:
внеоборотные</t>
  </si>
  <si>
    <t>081</t>
  </si>
  <si>
    <t>Форма 0503230 с. 2</t>
  </si>
  <si>
    <t>Права пользования активами (011100000) (остаточная стоимость), всего</t>
  </si>
  <si>
    <t>100</t>
  </si>
  <si>
    <t>из них:
долгосрочные</t>
  </si>
  <si>
    <t>101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</si>
  <si>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</si>
  <si>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</si>
  <si>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</si>
  <si>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</si>
  <si>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</si>
  <si>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</si>
  <si>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</si>
  <si>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Нефинансовые активы имущества казны (010800000) (остаточная стоимость)</t>
  </si>
  <si>
    <t>140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</si>
  <si>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</si>
  <si>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</si>
  <si>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</si>
  <si>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</si>
  <si>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</si>
  <si>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</si>
  <si>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(стр. 030 + стр. 060 + стр. 070 + стр. 080 + стр. 100 + стр. 110 + стр. 120 + стр. 130 + стр. 140 + стр. 150 + стр. 160 + стр. 170)</t>
  </si>
  <si>
    <t>190</t>
  </si>
  <si>
    <t>II. Финансовые активы</t>
  </si>
  <si>
    <t>Денежные средства учреждения (020100000)</t>
  </si>
  <si>
    <t>200</t>
  </si>
  <si>
    <t xml:space="preserve">в том числе:
на лицевых счетах учреждения в органе казначейства (020110000) </t>
  </si>
  <si>
    <t>201</t>
  </si>
  <si>
    <t>в кредитной организации (020120000), всего</t>
  </si>
  <si>
    <t>203</t>
  </si>
  <si>
    <t>из них:
на депозитах (020122000), всего</t>
  </si>
  <si>
    <t>204</t>
  </si>
  <si>
    <t>205</t>
  </si>
  <si>
    <t>в иностранной валюте и драгоценных металлах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</si>
  <si>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</si>
  <si>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</si>
  <si>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</si>
  <si>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</si>
  <si>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</si>
  <si>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</si>
  <si>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</si>
  <si>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</si>
  <si>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из них:
долгосрочная</t>
  </si>
  <si>
    <t>251</t>
  </si>
  <si>
    <t>Форма 0503230 с. 3</t>
  </si>
  <si>
    <t>Дебиторская задолженность по выплатам (020600000, 020800000, 030300000), всего</t>
  </si>
  <si>
    <t>260</t>
  </si>
  <si>
    <t>261</t>
  </si>
  <si>
    <t>Расчеты по кредитам, займам (ссудам) (020700000), всего</t>
  </si>
  <si>
    <t>270</t>
  </si>
  <si>
    <t>271</t>
  </si>
  <si>
    <t>Прочие расчеты с дебиторами (021000000), всего</t>
  </si>
  <si>
    <t>280</t>
  </si>
  <si>
    <t>из них:
расчеты с финансовым органом по поступлениям в бюджет (021002000)</t>
  </si>
  <si>
    <t>281</t>
  </si>
  <si>
    <t>расчеты по налоговым вычетам по НДС (021010000)</t>
  </si>
  <si>
    <t>282</t>
  </si>
  <si>
    <t>Вложения в финансовые активы (021500000)</t>
  </si>
  <si>
    <t>290</t>
  </si>
  <si>
    <t>Итого по разделу II (стр. 200 + стр. 240 + стр. 250 + стр. 260 + стр. 270 + стр. 280 + стр. 290)</t>
  </si>
  <si>
    <t>340</t>
  </si>
  <si>
    <t>БАЛАНС (стр. 190 + стр. 340)</t>
  </si>
  <si>
    <t>350</t>
  </si>
  <si>
    <t>Форма 0503230 с. 4</t>
  </si>
  <si>
    <t>ПАССИВ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</si>
  <si>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</si>
  <si>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</si>
  <si>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</si>
  <si>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</si>
  <si>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</si>
  <si>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</si>
  <si>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</si>
  <si>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</si>
  <si>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</si>
  <si>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</si>
  <si>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</si>
  <si>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в том числе:
расчеты по средствам, полученным во временное распоряжение (030401000)</t>
  </si>
  <si>
    <t>431</t>
  </si>
  <si>
    <t>х</t>
  </si>
  <si>
    <t>внутриведомственные расчеты (030404000)</t>
  </si>
  <si>
    <t>432</t>
  </si>
  <si>
    <t>расчеты с прочими кредиторами (030406000)</t>
  </si>
  <si>
    <t>433</t>
  </si>
  <si>
    <t>434</t>
  </si>
  <si>
    <t>расчеты по платежам из бюджета с финансовым органом (030405000)</t>
  </si>
  <si>
    <t>435</t>
  </si>
  <si>
    <t>расчеты по вкладам товарищей по договору простого товарищества (0304Т6000)</t>
  </si>
  <si>
    <t>436</t>
  </si>
  <si>
    <t>расчеты с плательщиками по единому налоговому платежу (030407000)</t>
  </si>
  <si>
    <t>437</t>
  </si>
  <si>
    <t>Кредиторская задолженность по доходам (020500000, 20900000), всего</t>
  </si>
  <si>
    <t>470</t>
  </si>
  <si>
    <t>471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</si>
  <si>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</si>
  <si>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</si>
  <si>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</si>
  <si>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</si>
  <si>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 + стр. 410 + стр. 420 + стр. 430 + стр. 470 + стр. 510 + стр. 520)</t>
  </si>
  <si>
    <t>550</t>
  </si>
  <si>
    <t>IV. Финансовый результат</t>
  </si>
  <si>
    <t>Финансовый результат экономического субъекта (040100000), всего</t>
  </si>
  <si>
    <t>570</t>
  </si>
  <si>
    <t>из них:
доходы текущего финансового года (040110000)</t>
  </si>
  <si>
    <t>571</t>
  </si>
  <si>
    <t>расходы текущего финансового года (040120000)</t>
  </si>
  <si>
    <t>572</t>
  </si>
  <si>
    <t>финансовый результат прошлых отчетных периодов (040130000)</t>
  </si>
  <si>
    <t>573</t>
  </si>
  <si>
    <t>БАЛАНС (стр. 550 + стр.570)</t>
  </si>
  <si>
    <t>700</t>
  </si>
  <si>
    <t>Форма 0503230 с. 5</t>
  </si>
  <si>
    <t>СПРАВКА
о наличии имущества и обязательств на забалансовых счетах</t>
  </si>
  <si>
    <t>Номер
забалансового счета</t>
  </si>
  <si>
    <t>Наименование
забалансового счета,
показателя</t>
  </si>
  <si>
    <t>Код
строки</t>
  </si>
  <si>
    <t>На конец отчетного периода</t>
  </si>
  <si>
    <t>1</t>
  </si>
  <si>
    <t>Имущество, полученное в пользование</t>
  </si>
  <si>
    <t>01</t>
  </si>
  <si>
    <t>Материальные ценности на хранении</t>
  </si>
  <si>
    <t>02</t>
  </si>
  <si>
    <t>Бланки строгой отчетности</t>
  </si>
  <si>
    <t>03</t>
  </si>
  <si>
    <t>Сомнительная задолженность, всего</t>
  </si>
  <si>
    <t xml:space="preserve">в том числе:
 </t>
  </si>
  <si>
    <t>04</t>
  </si>
  <si>
    <t>Материальные ценности, оплаченные по централизованному снабжению</t>
  </si>
  <si>
    <t>05</t>
  </si>
  <si>
    <t>Задолженность учащихся и студентов за невозвращенные материальные ценности</t>
  </si>
  <si>
    <t>06</t>
  </si>
  <si>
    <t>Награды, призы, кубки и ценные подарки, сувениры</t>
  </si>
  <si>
    <t>07</t>
  </si>
  <si>
    <t>Путевки неоплаченные</t>
  </si>
  <si>
    <t>08</t>
  </si>
  <si>
    <t>Запасные части к транспортным средствам, выданные взамен изношенных</t>
  </si>
  <si>
    <t>090</t>
  </si>
  <si>
    <t>09</t>
  </si>
  <si>
    <t>Обеспечение исполнения обязательств, всего</t>
  </si>
  <si>
    <t>в том числе:
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</si>
  <si>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</si>
  <si>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</si>
  <si>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</si>
  <si>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</si>
  <si>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</si>
  <si>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</si>
  <si>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</si>
  <si>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</si>
  <si>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10</t>
  </si>
  <si>
    <t>Государственные и муниципальные гарантии, всего</t>
  </si>
  <si>
    <t>в том числе:
государственные гарантии</t>
  </si>
  <si>
    <t>111</t>
  </si>
  <si>
    <t>муниципальные гарантии</t>
  </si>
  <si>
    <t>112</t>
  </si>
  <si>
    <t>11</t>
  </si>
  <si>
    <t>Спецоборудование для выполнения научно-исследовательских работ по договорам с заказчиками</t>
  </si>
  <si>
    <t>12</t>
  </si>
  <si>
    <t>Экспериментальные устройства</t>
  </si>
  <si>
    <t>13</t>
  </si>
  <si>
    <t>Расчетные документы, ожидающие исполнения</t>
  </si>
  <si>
    <t>14</t>
  </si>
  <si>
    <t>Расчетные документы, не оплаченные в срок из-за отсутствия средств на счете государственного (муниципального) учреждения</t>
  </si>
  <si>
    <t>15</t>
  </si>
  <si>
    <t>Переплаты пенсий и пособий вследствие неправильного применения законодательства о пенсиях и пособиях, счетных ошибок</t>
  </si>
  <si>
    <t>16</t>
  </si>
  <si>
    <t>Форма 0503230 с. 6</t>
  </si>
  <si>
    <t>Поступления денежных средств, всего</t>
  </si>
  <si>
    <t>x</t>
  </si>
  <si>
    <t>в том числе:
доходы</t>
  </si>
  <si>
    <t>171</t>
  </si>
  <si>
    <t>расходы</t>
  </si>
  <si>
    <t>172</t>
  </si>
  <si>
    <t>источники финансирования дефицита бюджета</t>
  </si>
  <si>
    <t>173</t>
  </si>
  <si>
    <t>17</t>
  </si>
  <si>
    <t>Выбытия денежных средств, всего</t>
  </si>
  <si>
    <t>180</t>
  </si>
  <si>
    <t>в том числе:
расходы</t>
  </si>
  <si>
    <t>182</t>
  </si>
  <si>
    <t>183</t>
  </si>
  <si>
    <t>18</t>
  </si>
  <si>
    <t>Невыясненные поступления прошлых лет</t>
  </si>
  <si>
    <t>19</t>
  </si>
  <si>
    <t>Задолженность, невостребованная кредиторами, всего</t>
  </si>
  <si>
    <t>20</t>
  </si>
  <si>
    <t>Основные средства в эксплуатации</t>
  </si>
  <si>
    <t>210</t>
  </si>
  <si>
    <t>21</t>
  </si>
  <si>
    <t>Материальные ценности, полученные по централизованному снабжению</t>
  </si>
  <si>
    <t>220</t>
  </si>
  <si>
    <t>22</t>
  </si>
  <si>
    <t>Периодические издания для пользования</t>
  </si>
  <si>
    <t>230</t>
  </si>
  <si>
    <t>23</t>
  </si>
  <si>
    <t>Нефинансовые активы, переданные в доверительное управление</t>
  </si>
  <si>
    <t>24</t>
  </si>
  <si>
    <t>Имущество, переданное в возмездное пользование (аренду)</t>
  </si>
  <si>
    <t>25</t>
  </si>
  <si>
    <t>Имущество, переданное в безвозмездное пользование</t>
  </si>
  <si>
    <t>26</t>
  </si>
  <si>
    <t>Материальные ценности, выданные в личное пользование работникам (сотрудникам)</t>
  </si>
  <si>
    <t>27</t>
  </si>
  <si>
    <t>Представленные субсидии на приобретение жилья</t>
  </si>
  <si>
    <t>29</t>
  </si>
  <si>
    <t>Расчеты по исполнению денежных обязательств через третьих лиц</t>
  </si>
  <si>
    <t>30</t>
  </si>
  <si>
    <t>Акции по номинальной стоимости</t>
  </si>
  <si>
    <t>300</t>
  </si>
  <si>
    <t>31</t>
  </si>
  <si>
    <t>Сметная стоимость создания (реконструкции) объекта концессии</t>
  </si>
  <si>
    <t>310</t>
  </si>
  <si>
    <t>38</t>
  </si>
  <si>
    <t>Доходы от инвестиций на создание и (или) реконструкцию объекта концессии</t>
  </si>
  <si>
    <t>320</t>
  </si>
  <si>
    <t>39</t>
  </si>
  <si>
    <t>Финансовые активы в управляющих компаниях</t>
  </si>
  <si>
    <t>330</t>
  </si>
  <si>
    <t>40</t>
  </si>
  <si>
    <t>Бюджетные инвестиции, реализуемые организациями</t>
  </si>
  <si>
    <t>42</t>
  </si>
  <si>
    <t>Доходы и расходы по долгосрочным договорам строительного подряда</t>
  </si>
  <si>
    <t>45</t>
  </si>
  <si>
    <t>Непризнанный результат объекта инвестирования</t>
  </si>
  <si>
    <t>360</t>
  </si>
  <si>
    <t>49</t>
  </si>
  <si>
    <t>Председатель ликвидационной комиссии</t>
  </si>
  <si>
    <t>(подпись)</t>
  </si>
  <si>
    <t>(расшифровка подписи)</t>
  </si>
  <si>
    <t>69202</t>
  </si>
  <si>
    <t>39187440</t>
  </si>
  <si>
    <t>7611024103</t>
  </si>
  <si>
    <t>муниципальное учреждение "Центр обслуживания учреждений культуры" Тутаевского муниципального района</t>
  </si>
  <si>
    <t>М.В.Манахова</t>
  </si>
  <si>
    <t>на 18 июня 2024 г.</t>
  </si>
  <si>
    <t>18.06.2024</t>
  </si>
  <si>
    <t xml:space="preserve">ликвидационный </t>
  </si>
  <si>
    <t>18 июня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</si>
</sst>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[&gt;=0.005]#,##0.00;[&lt;=-0.005]\-#,##0.00;#,##0.00"/>
  </numFmts>
  <fonts count="14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sz val="8"/>
      <color rgb="FF000000"/>
      <name val="Times New Roman"/>
    </font>
    <font>
      <u/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Times New Roman"/>
    </font>
    <font>
      <sz val="11"/>
      <color rgb="FF000000"/>
      <name val="Arial"/>
    </font>
    <font>
      <sz val="11"/>
      <color rgb="FF000000"/>
      <name val="Calibri"/>
    </font>
    <font>
      <sz val="11"/>
      <color rgb="FF000000"/>
      <name val="Times New Roman"/>
    </font>
    <font>
      <sz val="7"/>
      <color rgb="FF000000"/>
      <name val="Arial"/>
    </font>
    <font>
      <b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NumberFormat="1" applyFont="1" applyBorder="1" applyAlignment="1"/>
    <xf numFmtId="0" fontId="3" fillId="0" borderId="0" xfId="0" applyNumberFormat="1" applyFont="1" applyBorder="1" applyAlignment="1"/>
    <xf numFmtId="0" fontId="1" fillId="0" borderId="0" xfId="0" applyNumberFormat="1" applyFont="1" applyBorder="1" applyAlignment="1"/>
    <xf numFmtId="0" fontId="2" fillId="0" borderId="0" xfId="0" applyFont="1" applyBorder="1" applyAlignment="1"/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wrapText="1" indent="4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 wrapText="1"/>
    </xf>
    <xf numFmtId="0" fontId="1" fillId="0" borderId="5" xfId="0" applyNumberFormat="1" applyFont="1" applyBorder="1" applyAlignment="1"/>
    <xf numFmtId="0" fontId="1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/>
    <xf numFmtId="0" fontId="10" fillId="0" borderId="0" xfId="0" applyNumberFormat="1" applyFont="1" applyBorder="1" applyAlignment="1"/>
    <xf numFmtId="0" fontId="11" fillId="0" borderId="0" xfId="0" applyNumberFormat="1" applyFont="1" applyBorder="1" applyAlignment="1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3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wrapText="1" indent="1"/>
    </xf>
    <xf numFmtId="164" fontId="7" fillId="0" borderId="3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left" wrapText="1" indent="2"/>
    </xf>
    <xf numFmtId="164" fontId="1" fillId="0" borderId="3" xfId="0" applyNumberFormat="1" applyFont="1" applyBorder="1" applyAlignment="1">
      <alignment horizontal="left" wrapText="1" indent="3"/>
    </xf>
    <xf numFmtId="0" fontId="13" fillId="0" borderId="5" xfId="0" applyNumberFormat="1" applyFont="1" applyBorder="1" applyAlignment="1">
      <alignment horizontal="center" vertical="top" wrapText="1"/>
    </xf>
    <xf numFmtId="0" fontId="1" fillId="0" borderId="24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left" vertical="center" wrapText="1" indent="1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A107"/>
  <sheetViews>
    <sheetView topLeftCell="A88" workbookViewId="0">
      <selection activeCell="BR26" sqref="BR26:CF26"/>
    </sheetView>
  </sheetViews>
  <sheetFormatPr defaultRowHeight="15" x14ac:dyDescent="0.25"/>
  <cols>
    <col min="1" max="157" width="0.85546875" customWidth="1"/>
  </cols>
  <sheetData>
    <row r="1" spans="1:157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2"/>
      <c r="FA1" s="2"/>
    </row>
    <row r="2" spans="1:157" ht="15" customHeight="1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2"/>
      <c r="FA2" s="2"/>
    </row>
    <row r="3" spans="1:157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2"/>
      <c r="FA3" s="2"/>
    </row>
    <row r="4" spans="1:157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2"/>
      <c r="EN4" s="53" t="s">
        <v>4</v>
      </c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5"/>
    </row>
    <row r="5" spans="1:15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18"/>
      <c r="EM5" s="2"/>
      <c r="EN5" s="56" t="s">
        <v>5</v>
      </c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8"/>
    </row>
    <row r="6" spans="1:157" x14ac:dyDescent="0.25">
      <c r="A6" s="59" t="s">
        <v>286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1"/>
      <c r="EI6" s="1"/>
      <c r="EJ6" s="1"/>
      <c r="EK6" s="1"/>
      <c r="EL6" s="14" t="s">
        <v>6</v>
      </c>
      <c r="EM6" s="2"/>
      <c r="EN6" s="39" t="s">
        <v>287</v>
      </c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1"/>
    </row>
    <row r="7" spans="1:15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18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9"/>
      <c r="CF7" s="19"/>
      <c r="CG7" s="19"/>
      <c r="CH7" s="19"/>
      <c r="CI7" s="20"/>
      <c r="CJ7" s="20"/>
      <c r="CK7" s="20"/>
      <c r="CL7" s="20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18"/>
      <c r="EM7" s="2"/>
      <c r="EN7" s="39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1"/>
    </row>
    <row r="8" spans="1:157" x14ac:dyDescent="0.25">
      <c r="A8" s="3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1"/>
      <c r="CL8" s="1"/>
      <c r="CM8" s="1"/>
      <c r="CN8" s="1"/>
      <c r="CO8" s="1"/>
      <c r="CP8" s="16"/>
      <c r="CQ8" s="16"/>
      <c r="CR8" s="16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4" t="s">
        <v>8</v>
      </c>
      <c r="EM8" s="4"/>
      <c r="EN8" s="39" t="s">
        <v>281</v>
      </c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1"/>
    </row>
    <row r="9" spans="1:157" x14ac:dyDescent="0.25">
      <c r="A9" s="3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4" t="s">
        <v>10</v>
      </c>
      <c r="EM9" s="1"/>
      <c r="EN9" s="42" t="s">
        <v>282</v>
      </c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4"/>
    </row>
    <row r="10" spans="1:157" x14ac:dyDescent="0.25">
      <c r="A10" s="3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4" t="s">
        <v>12</v>
      </c>
      <c r="EM10" s="1"/>
      <c r="EN10" s="42" t="s">
        <v>283</v>
      </c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4"/>
    </row>
    <row r="11" spans="1:157" x14ac:dyDescent="0.25">
      <c r="A11" s="3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"/>
      <c r="EL11" s="14" t="s">
        <v>14</v>
      </c>
      <c r="EM11" s="1"/>
      <c r="EN11" s="42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4"/>
    </row>
    <row r="12" spans="1:157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10" t="s">
        <v>284</v>
      </c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4"/>
      <c r="DW12" s="4"/>
      <c r="DX12" s="4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"/>
      <c r="EL12" s="14"/>
      <c r="EM12" s="1"/>
      <c r="EN12" s="45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7"/>
    </row>
    <row r="13" spans="1:157" x14ac:dyDescent="0.25">
      <c r="A13" s="3" t="s">
        <v>15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48" t="s">
        <v>288</v>
      </c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"/>
      <c r="DW13" s="4"/>
      <c r="DX13" s="4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"/>
      <c r="EL13" s="14"/>
      <c r="EM13" s="1"/>
      <c r="EN13" s="42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4"/>
    </row>
    <row r="14" spans="1:157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"/>
      <c r="W14" s="3"/>
      <c r="X14" s="3"/>
      <c r="Y14" s="3"/>
      <c r="Z14" s="3"/>
      <c r="AA14" s="3"/>
      <c r="AB14" s="3"/>
      <c r="AC14" s="3"/>
      <c r="AD14" s="3"/>
      <c r="AE14" s="49" t="s">
        <v>16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"/>
      <c r="DW14" s="4"/>
      <c r="DX14" s="4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"/>
      <c r="EL14" s="14" t="s">
        <v>17</v>
      </c>
      <c r="EM14" s="1"/>
      <c r="EN14" s="42" t="s">
        <v>18</v>
      </c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4"/>
    </row>
    <row r="15" spans="1:157" x14ac:dyDescent="0.25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 t="s">
        <v>20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3"/>
      <c r="DW15" s="4"/>
      <c r="DX15" s="4"/>
      <c r="DY15" s="16"/>
      <c r="DZ15" s="16"/>
      <c r="EA15" s="16"/>
      <c r="EB15" s="16"/>
      <c r="EC15" s="16"/>
      <c r="ED15" s="4"/>
      <c r="EE15" s="4"/>
      <c r="EF15" s="4"/>
      <c r="EG15" s="4"/>
      <c r="EH15" s="4"/>
      <c r="EI15" s="4"/>
      <c r="EJ15" s="4"/>
      <c r="EK15" s="4"/>
      <c r="EL15" s="4"/>
      <c r="EM15" s="1"/>
      <c r="EN15" s="39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1"/>
    </row>
    <row r="16" spans="1:157" x14ac:dyDescent="0.25">
      <c r="A16" s="3" t="s">
        <v>21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4"/>
      <c r="EF16" s="4"/>
      <c r="EG16" s="4"/>
      <c r="EH16" s="4"/>
      <c r="EI16" s="4"/>
      <c r="EJ16" s="4"/>
      <c r="EK16" s="4"/>
      <c r="EL16" s="17" t="s">
        <v>22</v>
      </c>
      <c r="EM16" s="1"/>
      <c r="EN16" s="60" t="s">
        <v>23</v>
      </c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2"/>
    </row>
    <row r="17" spans="1:157" x14ac:dyDescent="0.25">
      <c r="A17" s="11" t="s">
        <v>24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4"/>
      <c r="EF17" s="4"/>
      <c r="EG17" s="4"/>
      <c r="EH17" s="4"/>
      <c r="EI17" s="4"/>
      <c r="EJ17" s="4"/>
      <c r="EK17" s="4"/>
      <c r="EL17" s="4"/>
      <c r="EM17" s="11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</row>
    <row r="18" spans="1:157" x14ac:dyDescent="0.25">
      <c r="A18" s="21"/>
      <c r="B18" s="15"/>
      <c r="C18" s="15"/>
      <c r="D18" s="15"/>
      <c r="E18" s="22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</row>
    <row r="19" spans="1:157" x14ac:dyDescent="0.25">
      <c r="A19" s="63" t="s">
        <v>25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L19" s="67" t="s">
        <v>26</v>
      </c>
      <c r="BM19" s="68"/>
      <c r="BN19" s="68"/>
      <c r="BO19" s="68"/>
      <c r="BP19" s="68"/>
      <c r="BQ19" s="68"/>
      <c r="BR19" s="68" t="s">
        <v>27</v>
      </c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 t="s">
        <v>28</v>
      </c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</row>
    <row r="20" spans="1:157" ht="34.5" customHeight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6"/>
      <c r="BL20" s="67"/>
      <c r="BM20" s="68"/>
      <c r="BN20" s="68"/>
      <c r="BO20" s="68"/>
      <c r="BP20" s="68"/>
      <c r="BQ20" s="68"/>
      <c r="BR20" s="69" t="s">
        <v>29</v>
      </c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 t="s">
        <v>30</v>
      </c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 t="s">
        <v>31</v>
      </c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 t="s">
        <v>29</v>
      </c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 t="s">
        <v>30</v>
      </c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 t="s">
        <v>31</v>
      </c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</row>
    <row r="21" spans="1:157" x14ac:dyDescent="0.25">
      <c r="A21" s="70">
        <v>1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1"/>
      <c r="BL21" s="72">
        <v>2</v>
      </c>
      <c r="BM21" s="73"/>
      <c r="BN21" s="73"/>
      <c r="BO21" s="73"/>
      <c r="BP21" s="73"/>
      <c r="BQ21" s="73"/>
      <c r="BR21" s="73">
        <v>3</v>
      </c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>
        <v>4</v>
      </c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>
        <v>5</v>
      </c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>
        <v>6</v>
      </c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>
        <v>7</v>
      </c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>
        <v>8</v>
      </c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</row>
    <row r="22" spans="1:157" x14ac:dyDescent="0.25">
      <c r="A22" s="74" t="s">
        <v>32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6"/>
      <c r="BM22" s="76"/>
      <c r="BN22" s="76"/>
      <c r="BO22" s="76"/>
      <c r="BP22" s="76"/>
      <c r="BQ22" s="76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</row>
    <row r="23" spans="1:157" x14ac:dyDescent="0.25">
      <c r="A23" s="75" t="s">
        <v>33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6" t="s">
        <v>34</v>
      </c>
      <c r="BM23" s="76"/>
      <c r="BN23" s="76"/>
      <c r="BO23" s="76"/>
      <c r="BP23" s="76"/>
      <c r="BQ23" s="76"/>
      <c r="BR23" s="77">
        <v>1584025.37</v>
      </c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>
        <v>0</v>
      </c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>
        <f>BR23</f>
        <v>1584025.37</v>
      </c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>
        <v>0</v>
      </c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>
        <v>0</v>
      </c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>
        <v>0</v>
      </c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</row>
    <row r="24" spans="1:157" x14ac:dyDescent="0.25">
      <c r="A24" s="75" t="s">
        <v>35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6" t="s">
        <v>36</v>
      </c>
      <c r="BM24" s="76"/>
      <c r="BN24" s="76"/>
      <c r="BO24" s="76"/>
      <c r="BP24" s="76"/>
      <c r="BQ24" s="76"/>
      <c r="BR24" s="77">
        <v>893564.14</v>
      </c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>
        <v>0</v>
      </c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>
        <f t="shared" ref="CV24:CV33" si="0">BR24</f>
        <v>893564.14</v>
      </c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>
        <v>0</v>
      </c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>
        <v>0</v>
      </c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>
        <v>0</v>
      </c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</row>
    <row r="25" spans="1:157" ht="23.25" customHeight="1" x14ac:dyDescent="0.25">
      <c r="A25" s="78" t="s">
        <v>37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6" t="s">
        <v>38</v>
      </c>
      <c r="BM25" s="76"/>
      <c r="BN25" s="76"/>
      <c r="BO25" s="76"/>
      <c r="BP25" s="76"/>
      <c r="BQ25" s="76"/>
      <c r="BR25" s="77">
        <v>893564.14</v>
      </c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>
        <v>0</v>
      </c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>
        <f t="shared" si="0"/>
        <v>893564.14</v>
      </c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>
        <v>0</v>
      </c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>
        <v>0</v>
      </c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>
        <v>0</v>
      </c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</row>
    <row r="26" spans="1:157" x14ac:dyDescent="0.25">
      <c r="A26" s="75" t="s">
        <v>39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6" t="s">
        <v>40</v>
      </c>
      <c r="BM26" s="76"/>
      <c r="BN26" s="76"/>
      <c r="BO26" s="76"/>
      <c r="BP26" s="76"/>
      <c r="BQ26" s="76"/>
      <c r="BR26" s="77">
        <v>690461.23</v>
      </c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>
        <v>0</v>
      </c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>
        <f t="shared" si="0"/>
        <v>690461.23</v>
      </c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>
        <v>0</v>
      </c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>
        <v>0</v>
      </c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>
        <v>0</v>
      </c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</row>
    <row r="27" spans="1:157" x14ac:dyDescent="0.25">
      <c r="A27" s="75" t="s">
        <v>41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6" t="s">
        <v>42</v>
      </c>
      <c r="BM27" s="76"/>
      <c r="BN27" s="76"/>
      <c r="BO27" s="76"/>
      <c r="BP27" s="76"/>
      <c r="BQ27" s="76"/>
      <c r="BR27" s="77">
        <v>0</v>
      </c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>
        <v>0</v>
      </c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>
        <f t="shared" si="0"/>
        <v>0</v>
      </c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>
        <v>0</v>
      </c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>
        <v>0</v>
      </c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>
        <v>0</v>
      </c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</row>
    <row r="28" spans="1:157" x14ac:dyDescent="0.25">
      <c r="A28" s="75" t="s">
        <v>43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6" t="s">
        <v>44</v>
      </c>
      <c r="BM28" s="76"/>
      <c r="BN28" s="76"/>
      <c r="BO28" s="76"/>
      <c r="BP28" s="76"/>
      <c r="BQ28" s="76"/>
      <c r="BR28" s="77">
        <v>0</v>
      </c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>
        <v>0</v>
      </c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>
        <f t="shared" si="0"/>
        <v>0</v>
      </c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>
        <v>0</v>
      </c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>
        <v>0</v>
      </c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>
        <v>0</v>
      </c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</row>
    <row r="29" spans="1:157" ht="23.25" customHeight="1" x14ac:dyDescent="0.25">
      <c r="A29" s="78" t="s">
        <v>45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 t="s">
        <v>46</v>
      </c>
      <c r="BM29" s="76"/>
      <c r="BN29" s="76"/>
      <c r="BO29" s="76"/>
      <c r="BP29" s="76"/>
      <c r="BQ29" s="76"/>
      <c r="BR29" s="77">
        <v>0</v>
      </c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>
        <v>0</v>
      </c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>
        <f t="shared" si="0"/>
        <v>0</v>
      </c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>
        <v>0</v>
      </c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>
        <v>0</v>
      </c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>
        <v>0</v>
      </c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</row>
    <row r="30" spans="1:157" x14ac:dyDescent="0.25">
      <c r="A30" s="75" t="s">
        <v>47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 t="s">
        <v>48</v>
      </c>
      <c r="BM30" s="76"/>
      <c r="BN30" s="76"/>
      <c r="BO30" s="76"/>
      <c r="BP30" s="76"/>
      <c r="BQ30" s="76"/>
      <c r="BR30" s="77">
        <v>0</v>
      </c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>
        <v>0</v>
      </c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>
        <f t="shared" si="0"/>
        <v>0</v>
      </c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>
        <v>0</v>
      </c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>
        <v>0</v>
      </c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>
        <v>0</v>
      </c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</row>
    <row r="31" spans="1:157" x14ac:dyDescent="0.25">
      <c r="A31" s="75" t="s">
        <v>49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 t="s">
        <v>50</v>
      </c>
      <c r="BM31" s="76"/>
      <c r="BN31" s="76"/>
      <c r="BO31" s="76"/>
      <c r="BP31" s="76"/>
      <c r="BQ31" s="76"/>
      <c r="BR31" s="77">
        <v>0</v>
      </c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>
        <v>0</v>
      </c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>
        <f t="shared" si="0"/>
        <v>0</v>
      </c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>
        <v>0</v>
      </c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>
        <v>0</v>
      </c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>
        <v>0</v>
      </c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</row>
    <row r="32" spans="1:157" x14ac:dyDescent="0.25">
      <c r="A32" s="75" t="s">
        <v>51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 t="s">
        <v>52</v>
      </c>
      <c r="BM32" s="76"/>
      <c r="BN32" s="76"/>
      <c r="BO32" s="76"/>
      <c r="BP32" s="76"/>
      <c r="BQ32" s="76"/>
      <c r="BR32" s="77">
        <v>14990</v>
      </c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>
        <v>0</v>
      </c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>
        <f t="shared" si="0"/>
        <v>14990</v>
      </c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>
        <v>0</v>
      </c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>
        <v>0</v>
      </c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>
        <v>0</v>
      </c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</row>
    <row r="33" spans="1:157" ht="23.25" customHeight="1" x14ac:dyDescent="0.25">
      <c r="A33" s="78" t="s">
        <v>53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 t="s">
        <v>54</v>
      </c>
      <c r="BM33" s="76"/>
      <c r="BN33" s="76"/>
      <c r="BO33" s="76"/>
      <c r="BP33" s="76"/>
      <c r="BQ33" s="76"/>
      <c r="BR33" s="77">
        <v>0</v>
      </c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>
        <v>0</v>
      </c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>
        <f t="shared" si="0"/>
        <v>0</v>
      </c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>
        <v>0</v>
      </c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>
        <v>0</v>
      </c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>
        <v>0</v>
      </c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</row>
    <row r="34" spans="1:15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12"/>
      <c r="BM34" s="12"/>
      <c r="BN34" s="12"/>
      <c r="BO34" s="12"/>
      <c r="BP34" s="12"/>
      <c r="BQ34" s="12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</row>
    <row r="35" spans="1:15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12"/>
      <c r="BM35" s="12"/>
      <c r="BN35" s="12"/>
      <c r="BO35" s="12"/>
      <c r="BP35" s="12"/>
      <c r="BQ35" s="12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17" t="s">
        <v>55</v>
      </c>
    </row>
    <row r="36" spans="1:157" x14ac:dyDescent="0.25">
      <c r="A36" s="63" t="s">
        <v>25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4"/>
      <c r="BL36" s="67" t="s">
        <v>26</v>
      </c>
      <c r="BM36" s="68"/>
      <c r="BN36" s="68"/>
      <c r="BO36" s="68"/>
      <c r="BP36" s="68"/>
      <c r="BQ36" s="68"/>
      <c r="BR36" s="68" t="s">
        <v>27</v>
      </c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 t="s">
        <v>28</v>
      </c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</row>
    <row r="37" spans="1:157" ht="34.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6"/>
      <c r="BL37" s="67"/>
      <c r="BM37" s="68"/>
      <c r="BN37" s="68"/>
      <c r="BO37" s="68"/>
      <c r="BP37" s="68"/>
      <c r="BQ37" s="68"/>
      <c r="BR37" s="69" t="s">
        <v>29</v>
      </c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 t="s">
        <v>30</v>
      </c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 t="s">
        <v>31</v>
      </c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 t="s">
        <v>29</v>
      </c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 t="s">
        <v>30</v>
      </c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 t="s">
        <v>31</v>
      </c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</row>
    <row r="38" spans="1:157" x14ac:dyDescent="0.25">
      <c r="A38" s="70">
        <v>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1"/>
      <c r="BL38" s="72">
        <v>2</v>
      </c>
      <c r="BM38" s="73"/>
      <c r="BN38" s="73"/>
      <c r="BO38" s="73"/>
      <c r="BP38" s="73"/>
      <c r="BQ38" s="73"/>
      <c r="BR38" s="73">
        <v>3</v>
      </c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>
        <v>4</v>
      </c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>
        <v>5</v>
      </c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>
        <v>6</v>
      </c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>
        <v>7</v>
      </c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>
        <v>8</v>
      </c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</row>
    <row r="39" spans="1:157" ht="23.25" customHeight="1" x14ac:dyDescent="0.25">
      <c r="A39" s="75" t="s">
        <v>56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 t="s">
        <v>57</v>
      </c>
      <c r="BM39" s="76"/>
      <c r="BN39" s="76"/>
      <c r="BO39" s="76"/>
      <c r="BP39" s="76"/>
      <c r="BQ39" s="76"/>
      <c r="BR39" s="77">
        <v>201600</v>
      </c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>
        <v>0</v>
      </c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>
        <f>BR39</f>
        <v>201600</v>
      </c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>
        <v>0</v>
      </c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>
        <v>0</v>
      </c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>
        <v>0</v>
      </c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</row>
    <row r="40" spans="1:157" ht="23.25" customHeight="1" x14ac:dyDescent="0.25">
      <c r="A40" s="78" t="s">
        <v>58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 t="s">
        <v>59</v>
      </c>
      <c r="BM40" s="76"/>
      <c r="BN40" s="76"/>
      <c r="BO40" s="76"/>
      <c r="BP40" s="76"/>
      <c r="BQ40" s="76"/>
      <c r="BR40" s="77">
        <v>0</v>
      </c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>
        <v>0</v>
      </c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>
        <f t="shared" ref="CV40:CV61" si="1">BR40</f>
        <v>0</v>
      </c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>
        <v>0</v>
      </c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>
        <v>0</v>
      </c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>
        <f>DJ40+DY40</f>
        <v>0</v>
      </c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</row>
    <row r="41" spans="1:157" x14ac:dyDescent="0.25">
      <c r="A41" s="75" t="s">
        <v>60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 t="s">
        <v>61</v>
      </c>
      <c r="BM41" s="76"/>
      <c r="BN41" s="76"/>
      <c r="BO41" s="76"/>
      <c r="BP41" s="76"/>
      <c r="BQ41" s="76"/>
      <c r="BR41" s="77">
        <v>0</v>
      </c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>
        <v>0</v>
      </c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>
        <f t="shared" si="1"/>
        <v>0</v>
      </c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>
        <v>0</v>
      </c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>
        <v>0</v>
      </c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>
        <f t="shared" ref="EN41:EN61" si="2">DJ41+DY41</f>
        <v>0</v>
      </c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</row>
    <row r="42" spans="1:157" x14ac:dyDescent="0.25">
      <c r="A42" s="75" t="s">
        <v>62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 t="s">
        <v>63</v>
      </c>
      <c r="BM42" s="76"/>
      <c r="BN42" s="76"/>
      <c r="BO42" s="76"/>
      <c r="BP42" s="76"/>
      <c r="BQ42" s="76"/>
      <c r="BR42" s="77">
        <v>0</v>
      </c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>
        <v>0</v>
      </c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>
        <f t="shared" si="1"/>
        <v>0</v>
      </c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>
        <v>0</v>
      </c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>
        <v>0</v>
      </c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>
        <f t="shared" si="2"/>
        <v>0</v>
      </c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</row>
    <row r="43" spans="1:157" ht="23.25" customHeight="1" x14ac:dyDescent="0.25">
      <c r="A43" s="78" t="s">
        <v>53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 t="s">
        <v>64</v>
      </c>
      <c r="BM43" s="76"/>
      <c r="BN43" s="76"/>
      <c r="BO43" s="76"/>
      <c r="BP43" s="76"/>
      <c r="BQ43" s="76"/>
      <c r="BR43" s="77">
        <v>0</v>
      </c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>
        <v>0</v>
      </c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>
        <f t="shared" si="1"/>
        <v>0</v>
      </c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>
        <v>0</v>
      </c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>
        <v>0</v>
      </c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>
        <f t="shared" si="2"/>
        <v>0</v>
      </c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</row>
    <row r="44" spans="1:157" x14ac:dyDescent="0.25">
      <c r="A44" s="75" t="s">
        <v>65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6" t="s">
        <v>66</v>
      </c>
      <c r="BM44" s="76"/>
      <c r="BN44" s="76"/>
      <c r="BO44" s="76"/>
      <c r="BP44" s="76"/>
      <c r="BQ44" s="76"/>
      <c r="BR44" s="77">
        <v>0</v>
      </c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>
        <v>0</v>
      </c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>
        <f t="shared" si="1"/>
        <v>0</v>
      </c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>
        <v>0</v>
      </c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>
        <v>0</v>
      </c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>
        <f t="shared" si="2"/>
        <v>0</v>
      </c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</row>
    <row r="45" spans="1:157" ht="23.25" customHeight="1" x14ac:dyDescent="0.25">
      <c r="A45" s="75" t="s">
        <v>67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6" t="s">
        <v>68</v>
      </c>
      <c r="BM45" s="76"/>
      <c r="BN45" s="76"/>
      <c r="BO45" s="76"/>
      <c r="BP45" s="76"/>
      <c r="BQ45" s="76"/>
      <c r="BR45" s="77">
        <v>0</v>
      </c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>
        <v>0</v>
      </c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>
        <f t="shared" si="1"/>
        <v>0</v>
      </c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>
        <v>0</v>
      </c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>
        <v>0</v>
      </c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>
        <f t="shared" si="2"/>
        <v>0</v>
      </c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</row>
    <row r="46" spans="1:157" ht="23.25" customHeight="1" x14ac:dyDescent="0.25">
      <c r="A46" s="75" t="s">
        <v>69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6" t="s">
        <v>70</v>
      </c>
      <c r="BM46" s="76"/>
      <c r="BN46" s="76"/>
      <c r="BO46" s="76"/>
      <c r="BP46" s="76"/>
      <c r="BQ46" s="76"/>
      <c r="BR46" s="77">
        <v>0</v>
      </c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>
        <v>0</v>
      </c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>
        <f t="shared" si="1"/>
        <v>0</v>
      </c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>
        <v>0</v>
      </c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>
        <v>0</v>
      </c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>
        <f t="shared" si="2"/>
        <v>0</v>
      </c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</row>
    <row r="47" spans="1:157" x14ac:dyDescent="0.25">
      <c r="A47" s="75" t="s">
        <v>71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6" t="s">
        <v>72</v>
      </c>
      <c r="BM47" s="76"/>
      <c r="BN47" s="76"/>
      <c r="BO47" s="76"/>
      <c r="BP47" s="76"/>
      <c r="BQ47" s="76"/>
      <c r="BR47" s="77">
        <v>0</v>
      </c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>
        <v>0</v>
      </c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>
        <f t="shared" si="1"/>
        <v>0</v>
      </c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>
        <v>0</v>
      </c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>
        <v>0</v>
      </c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>
        <f t="shared" si="2"/>
        <v>0</v>
      </c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</row>
    <row r="48" spans="1:157" x14ac:dyDescent="0.25">
      <c r="A48" s="75" t="s">
        <v>73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6" t="s">
        <v>74</v>
      </c>
      <c r="BM48" s="76"/>
      <c r="BN48" s="76"/>
      <c r="BO48" s="76"/>
      <c r="BP48" s="76"/>
      <c r="BQ48" s="76"/>
      <c r="BR48" s="77">
        <v>0</v>
      </c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>
        <v>0</v>
      </c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>
        <f t="shared" si="1"/>
        <v>0</v>
      </c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>
        <v>0</v>
      </c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>
        <v>0</v>
      </c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>
        <f t="shared" si="2"/>
        <v>0</v>
      </c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</row>
    <row r="49" spans="1:157" ht="34.5" customHeight="1" x14ac:dyDescent="0.25">
      <c r="A49" s="79" t="s">
        <v>75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6" t="s">
        <v>76</v>
      </c>
      <c r="BM49" s="76"/>
      <c r="BN49" s="76"/>
      <c r="BO49" s="76"/>
      <c r="BP49" s="76"/>
      <c r="BQ49" s="76"/>
      <c r="BR49" s="77">
        <v>907051.23</v>
      </c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>
        <v>0</v>
      </c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>
        <f t="shared" si="1"/>
        <v>907051.23</v>
      </c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>
        <v>0</v>
      </c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>
        <v>0</v>
      </c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>
        <f t="shared" si="2"/>
        <v>0</v>
      </c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</row>
    <row r="50" spans="1:157" x14ac:dyDescent="0.25">
      <c r="A50" s="74" t="s">
        <v>77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6"/>
      <c r="BM50" s="76"/>
      <c r="BN50" s="76"/>
      <c r="BO50" s="76"/>
      <c r="BP50" s="76"/>
      <c r="BQ50" s="76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>
        <f t="shared" si="1"/>
        <v>0</v>
      </c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>
        <v>0</v>
      </c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>
        <v>0</v>
      </c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>
        <f t="shared" si="2"/>
        <v>0</v>
      </c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</row>
    <row r="51" spans="1:157" x14ac:dyDescent="0.25">
      <c r="A51" s="75" t="s">
        <v>78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6" t="s">
        <v>79</v>
      </c>
      <c r="BM51" s="76"/>
      <c r="BN51" s="76"/>
      <c r="BO51" s="76"/>
      <c r="BP51" s="76"/>
      <c r="BQ51" s="76"/>
      <c r="BR51" s="77">
        <v>0</v>
      </c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>
        <v>0</v>
      </c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>
        <f t="shared" si="1"/>
        <v>0</v>
      </c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>
        <v>0</v>
      </c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>
        <v>0</v>
      </c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>
        <f t="shared" si="2"/>
        <v>0</v>
      </c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</row>
    <row r="52" spans="1:157" ht="23.25" customHeight="1" x14ac:dyDescent="0.25">
      <c r="A52" s="78" t="s">
        <v>80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6" t="s">
        <v>81</v>
      </c>
      <c r="BM52" s="76"/>
      <c r="BN52" s="76"/>
      <c r="BO52" s="76"/>
      <c r="BP52" s="76"/>
      <c r="BQ52" s="76"/>
      <c r="BR52" s="77">
        <v>0</v>
      </c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>
        <v>0</v>
      </c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>
        <f t="shared" si="1"/>
        <v>0</v>
      </c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>
        <v>0</v>
      </c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>
        <v>0</v>
      </c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>
        <f t="shared" si="2"/>
        <v>0</v>
      </c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</row>
    <row r="53" spans="1:157" x14ac:dyDescent="0.25">
      <c r="A53" s="78" t="s">
        <v>82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6" t="s">
        <v>83</v>
      </c>
      <c r="BM53" s="76"/>
      <c r="BN53" s="76"/>
      <c r="BO53" s="76"/>
      <c r="BP53" s="76"/>
      <c r="BQ53" s="76"/>
      <c r="BR53" s="77">
        <v>0</v>
      </c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>
        <v>0</v>
      </c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>
        <f t="shared" si="1"/>
        <v>0</v>
      </c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>
        <v>0</v>
      </c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>
        <v>0</v>
      </c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>
        <f t="shared" si="2"/>
        <v>0</v>
      </c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</row>
    <row r="54" spans="1:157" ht="23.25" customHeight="1" x14ac:dyDescent="0.25">
      <c r="A54" s="80" t="s">
        <v>84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6" t="s">
        <v>85</v>
      </c>
      <c r="BM54" s="76"/>
      <c r="BN54" s="76"/>
      <c r="BO54" s="76"/>
      <c r="BP54" s="76"/>
      <c r="BQ54" s="76"/>
      <c r="BR54" s="77">
        <v>0</v>
      </c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>
        <v>0</v>
      </c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>
        <f t="shared" si="1"/>
        <v>0</v>
      </c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>
        <v>0</v>
      </c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>
        <v>0</v>
      </c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>
        <f t="shared" si="2"/>
        <v>0</v>
      </c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</row>
    <row r="55" spans="1:157" ht="23.25" customHeight="1" x14ac:dyDescent="0.25">
      <c r="A55" s="81" t="s">
        <v>58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6" t="s">
        <v>86</v>
      </c>
      <c r="BM55" s="76"/>
      <c r="BN55" s="76"/>
      <c r="BO55" s="76"/>
      <c r="BP55" s="76"/>
      <c r="BQ55" s="76"/>
      <c r="BR55" s="77">
        <v>0</v>
      </c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>
        <v>0</v>
      </c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>
        <f t="shared" si="1"/>
        <v>0</v>
      </c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>
        <v>0</v>
      </c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>
        <v>0</v>
      </c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>
        <f t="shared" si="2"/>
        <v>0</v>
      </c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</row>
    <row r="56" spans="1:157" x14ac:dyDescent="0.25">
      <c r="A56" s="80" t="s">
        <v>87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6" t="s">
        <v>88</v>
      </c>
      <c r="BM56" s="76"/>
      <c r="BN56" s="76"/>
      <c r="BO56" s="76"/>
      <c r="BP56" s="76"/>
      <c r="BQ56" s="76"/>
      <c r="BR56" s="77">
        <v>0</v>
      </c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>
        <v>0</v>
      </c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>
        <f t="shared" si="1"/>
        <v>0</v>
      </c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>
        <v>0</v>
      </c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>
        <v>0</v>
      </c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>
        <f t="shared" si="2"/>
        <v>0</v>
      </c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</row>
    <row r="57" spans="1:157" x14ac:dyDescent="0.25">
      <c r="A57" s="78" t="s">
        <v>89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6" t="s">
        <v>90</v>
      </c>
      <c r="BM57" s="76"/>
      <c r="BN57" s="76"/>
      <c r="BO57" s="76"/>
      <c r="BP57" s="76"/>
      <c r="BQ57" s="76"/>
      <c r="BR57" s="77">
        <v>0</v>
      </c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>
        <v>0</v>
      </c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>
        <f t="shared" si="1"/>
        <v>0</v>
      </c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>
        <v>0</v>
      </c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>
        <v>0</v>
      </c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>
        <f t="shared" si="2"/>
        <v>0</v>
      </c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</row>
    <row r="58" spans="1:157" x14ac:dyDescent="0.25">
      <c r="A58" s="75" t="s">
        <v>91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6" t="s">
        <v>92</v>
      </c>
      <c r="BM58" s="76"/>
      <c r="BN58" s="76"/>
      <c r="BO58" s="76"/>
      <c r="BP58" s="76"/>
      <c r="BQ58" s="76"/>
      <c r="BR58" s="77">
        <v>0</v>
      </c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>
        <v>0</v>
      </c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>
        <f t="shared" si="1"/>
        <v>0</v>
      </c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>
        <v>0</v>
      </c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>
        <v>0</v>
      </c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>
        <f t="shared" si="2"/>
        <v>0</v>
      </c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</row>
    <row r="59" spans="1:157" ht="23.25" customHeight="1" x14ac:dyDescent="0.25">
      <c r="A59" s="78" t="s">
        <v>58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6" t="s">
        <v>93</v>
      </c>
      <c r="BM59" s="76"/>
      <c r="BN59" s="76"/>
      <c r="BO59" s="76"/>
      <c r="BP59" s="76"/>
      <c r="BQ59" s="76"/>
      <c r="BR59" s="77">
        <v>0</v>
      </c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>
        <v>0</v>
      </c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>
        <f t="shared" si="1"/>
        <v>0</v>
      </c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>
        <v>0</v>
      </c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>
        <v>0</v>
      </c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>
        <f t="shared" si="2"/>
        <v>0</v>
      </c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</row>
    <row r="60" spans="1:157" ht="23.25" customHeight="1" x14ac:dyDescent="0.25">
      <c r="A60" s="75" t="s">
        <v>94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6" t="s">
        <v>95</v>
      </c>
      <c r="BM60" s="76"/>
      <c r="BN60" s="76"/>
      <c r="BO60" s="76"/>
      <c r="BP60" s="76"/>
      <c r="BQ60" s="76"/>
      <c r="BR60" s="77">
        <v>0.02</v>
      </c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>
        <v>0</v>
      </c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>
        <f t="shared" si="1"/>
        <v>0.02</v>
      </c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>
        <v>0</v>
      </c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>
        <v>0</v>
      </c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>
        <f t="shared" si="2"/>
        <v>0</v>
      </c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</row>
    <row r="61" spans="1:157" ht="23.25" customHeight="1" x14ac:dyDescent="0.25">
      <c r="A61" s="78" t="s">
        <v>96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6" t="s">
        <v>97</v>
      </c>
      <c r="BM61" s="76"/>
      <c r="BN61" s="76"/>
      <c r="BO61" s="76"/>
      <c r="BP61" s="76"/>
      <c r="BQ61" s="76"/>
      <c r="BR61" s="77">
        <v>0</v>
      </c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>
        <v>0</v>
      </c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>
        <f t="shared" si="1"/>
        <v>0</v>
      </c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>
        <v>0</v>
      </c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>
        <v>0</v>
      </c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>
        <f t="shared" si="2"/>
        <v>0</v>
      </c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</row>
    <row r="62" spans="1:157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12"/>
      <c r="BM62" s="12"/>
      <c r="BN62" s="12"/>
      <c r="BO62" s="12"/>
      <c r="BP62" s="12"/>
      <c r="BQ62" s="12"/>
      <c r="BR62" s="5">
        <v>0</v>
      </c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</row>
    <row r="63" spans="1:157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12"/>
      <c r="BM63" s="12"/>
      <c r="BN63" s="12"/>
      <c r="BO63" s="12"/>
      <c r="BP63" s="12"/>
      <c r="BQ63" s="12"/>
      <c r="BR63" s="5">
        <v>0</v>
      </c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17" t="s">
        <v>98</v>
      </c>
    </row>
    <row r="64" spans="1:157" x14ac:dyDescent="0.25">
      <c r="A64" s="63" t="s">
        <v>25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4"/>
      <c r="BL64" s="67" t="s">
        <v>26</v>
      </c>
      <c r="BM64" s="68"/>
      <c r="BN64" s="68"/>
      <c r="BO64" s="68"/>
      <c r="BP64" s="68"/>
      <c r="BQ64" s="68"/>
      <c r="BR64" s="68" t="s">
        <v>27</v>
      </c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 t="s">
        <v>28</v>
      </c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</row>
    <row r="65" spans="1:157" ht="36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6"/>
      <c r="BL65" s="67"/>
      <c r="BM65" s="68"/>
      <c r="BN65" s="68"/>
      <c r="BO65" s="68"/>
      <c r="BP65" s="68"/>
      <c r="BQ65" s="68"/>
      <c r="BR65" s="69" t="s">
        <v>29</v>
      </c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 t="s">
        <v>30</v>
      </c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 t="s">
        <v>31</v>
      </c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 t="s">
        <v>29</v>
      </c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 t="s">
        <v>30</v>
      </c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 t="s">
        <v>31</v>
      </c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</row>
    <row r="66" spans="1:157" x14ac:dyDescent="0.25">
      <c r="A66" s="70">
        <v>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1"/>
      <c r="BL66" s="72">
        <v>2</v>
      </c>
      <c r="BM66" s="73"/>
      <c r="BN66" s="73"/>
      <c r="BO66" s="73"/>
      <c r="BP66" s="73"/>
      <c r="BQ66" s="73"/>
      <c r="BR66" s="73">
        <v>3</v>
      </c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>
        <v>4</v>
      </c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>
        <v>5</v>
      </c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>
        <v>6</v>
      </c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>
        <v>7</v>
      </c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>
        <v>8</v>
      </c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</row>
    <row r="67" spans="1:157" ht="23.25" customHeight="1" x14ac:dyDescent="0.25">
      <c r="A67" s="75" t="s">
        <v>99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6" t="s">
        <v>100</v>
      </c>
      <c r="BM67" s="76"/>
      <c r="BN67" s="76"/>
      <c r="BO67" s="76"/>
      <c r="BP67" s="76"/>
      <c r="BQ67" s="76"/>
      <c r="BR67" s="77">
        <v>0</v>
      </c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>
        <v>0</v>
      </c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>
        <f>BR67</f>
        <v>0</v>
      </c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>
        <v>0</v>
      </c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>
        <v>0</v>
      </c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>
        <f>DJ67+DY67</f>
        <v>0</v>
      </c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</row>
    <row r="68" spans="1:157" ht="23.25" customHeight="1" x14ac:dyDescent="0.25">
      <c r="A68" s="78" t="s">
        <v>58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6" t="s">
        <v>101</v>
      </c>
      <c r="BM68" s="76"/>
      <c r="BN68" s="76"/>
      <c r="BO68" s="76"/>
      <c r="BP68" s="76"/>
      <c r="BQ68" s="76"/>
      <c r="BR68" s="77">
        <v>0</v>
      </c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>
        <v>0</v>
      </c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>
        <f t="shared" ref="CV68:CV76" si="3">BR68</f>
        <v>0</v>
      </c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>
        <v>0</v>
      </c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>
        <v>0</v>
      </c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>
        <f t="shared" ref="EN68:EN76" si="4">DJ68+DY68</f>
        <v>0</v>
      </c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</row>
    <row r="69" spans="1:157" x14ac:dyDescent="0.25">
      <c r="A69" s="75" t="s">
        <v>102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6" t="s">
        <v>103</v>
      </c>
      <c r="BM69" s="76"/>
      <c r="BN69" s="76"/>
      <c r="BO69" s="76"/>
      <c r="BP69" s="76"/>
      <c r="BQ69" s="76"/>
      <c r="BR69" s="77">
        <v>0</v>
      </c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>
        <v>0</v>
      </c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>
        <f t="shared" si="3"/>
        <v>0</v>
      </c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>
        <v>0</v>
      </c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>
        <v>0</v>
      </c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>
        <f t="shared" si="4"/>
        <v>0</v>
      </c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</row>
    <row r="70" spans="1:157" ht="23.25" customHeight="1" x14ac:dyDescent="0.25">
      <c r="A70" s="78" t="s">
        <v>58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6" t="s">
        <v>104</v>
      </c>
      <c r="BM70" s="76"/>
      <c r="BN70" s="76"/>
      <c r="BO70" s="76"/>
      <c r="BP70" s="76"/>
      <c r="BQ70" s="76"/>
      <c r="BR70" s="77">
        <v>0</v>
      </c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>
        <v>0</v>
      </c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>
        <f t="shared" si="3"/>
        <v>0</v>
      </c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>
        <v>0</v>
      </c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>
        <v>0</v>
      </c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>
        <f t="shared" si="4"/>
        <v>0</v>
      </c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</row>
    <row r="71" spans="1:157" x14ac:dyDescent="0.25">
      <c r="A71" s="75" t="s">
        <v>105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6" t="s">
        <v>106</v>
      </c>
      <c r="BM71" s="76"/>
      <c r="BN71" s="76"/>
      <c r="BO71" s="76"/>
      <c r="BP71" s="76"/>
      <c r="BQ71" s="76"/>
      <c r="BR71" s="77">
        <v>0</v>
      </c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>
        <v>0</v>
      </c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>
        <f t="shared" si="3"/>
        <v>0</v>
      </c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>
        <v>0</v>
      </c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>
        <v>0</v>
      </c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>
        <f t="shared" si="4"/>
        <v>0</v>
      </c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</row>
    <row r="72" spans="1:157" ht="34.5" customHeight="1" x14ac:dyDescent="0.25">
      <c r="A72" s="78" t="s">
        <v>107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6" t="s">
        <v>108</v>
      </c>
      <c r="BM72" s="76"/>
      <c r="BN72" s="76"/>
      <c r="BO72" s="76"/>
      <c r="BP72" s="76"/>
      <c r="BQ72" s="76"/>
      <c r="BR72" s="77">
        <v>0</v>
      </c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>
        <v>0</v>
      </c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>
        <f t="shared" si="3"/>
        <v>0</v>
      </c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>
        <v>0</v>
      </c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>
        <v>0</v>
      </c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>
        <f t="shared" si="4"/>
        <v>0</v>
      </c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</row>
    <row r="73" spans="1:157" x14ac:dyDescent="0.25">
      <c r="A73" s="78" t="s">
        <v>109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6" t="s">
        <v>110</v>
      </c>
      <c r="BM73" s="76"/>
      <c r="BN73" s="76"/>
      <c r="BO73" s="76"/>
      <c r="BP73" s="76"/>
      <c r="BQ73" s="76"/>
      <c r="BR73" s="77">
        <v>0</v>
      </c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>
        <v>0</v>
      </c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>
        <f t="shared" si="3"/>
        <v>0</v>
      </c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>
        <v>0</v>
      </c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>
        <v>0</v>
      </c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>
        <f t="shared" si="4"/>
        <v>0</v>
      </c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</row>
    <row r="74" spans="1:157" x14ac:dyDescent="0.25">
      <c r="A74" s="75" t="s">
        <v>111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6" t="s">
        <v>112</v>
      </c>
      <c r="BM74" s="76"/>
      <c r="BN74" s="76"/>
      <c r="BO74" s="76"/>
      <c r="BP74" s="76"/>
      <c r="BQ74" s="76"/>
      <c r="BR74" s="77">
        <v>0</v>
      </c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>
        <v>0</v>
      </c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>
        <f t="shared" si="3"/>
        <v>0</v>
      </c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>
        <v>0</v>
      </c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>
        <v>0</v>
      </c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>
        <f t="shared" si="4"/>
        <v>0</v>
      </c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</row>
    <row r="75" spans="1:157" ht="23.25" customHeight="1" x14ac:dyDescent="0.25">
      <c r="A75" s="79" t="s">
        <v>113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6" t="s">
        <v>114</v>
      </c>
      <c r="BM75" s="76"/>
      <c r="BN75" s="76"/>
      <c r="BO75" s="76"/>
      <c r="BP75" s="76"/>
      <c r="BQ75" s="76"/>
      <c r="BR75" s="77">
        <v>0.02</v>
      </c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>
        <v>0</v>
      </c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>
        <f t="shared" si="3"/>
        <v>0.02</v>
      </c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>
        <v>0</v>
      </c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>
        <v>0</v>
      </c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>
        <f t="shared" si="4"/>
        <v>0</v>
      </c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</row>
    <row r="76" spans="1:157" x14ac:dyDescent="0.25">
      <c r="A76" s="79" t="s">
        <v>115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6" t="s">
        <v>116</v>
      </c>
      <c r="BM76" s="76"/>
      <c r="BN76" s="76"/>
      <c r="BO76" s="76"/>
      <c r="BP76" s="76"/>
      <c r="BQ76" s="76"/>
      <c r="BR76" s="77">
        <v>907051.25</v>
      </c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>
        <v>0</v>
      </c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>
        <f t="shared" si="3"/>
        <v>907051.25</v>
      </c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>
        <v>0</v>
      </c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>
        <v>0</v>
      </c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>
        <f t="shared" si="4"/>
        <v>0</v>
      </c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</row>
    <row r="77" spans="1:157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12"/>
      <c r="BM77" s="12"/>
      <c r="BN77" s="12"/>
      <c r="BO77" s="12"/>
      <c r="BP77" s="12"/>
      <c r="BQ77" s="12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</row>
    <row r="78" spans="1:15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12"/>
      <c r="BM78" s="12"/>
      <c r="BN78" s="12"/>
      <c r="BO78" s="12"/>
      <c r="BP78" s="12"/>
      <c r="BQ78" s="12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17" t="s">
        <v>117</v>
      </c>
    </row>
    <row r="79" spans="1:157" x14ac:dyDescent="0.25">
      <c r="A79" s="63" t="s">
        <v>118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4"/>
      <c r="BL79" s="67" t="s">
        <v>26</v>
      </c>
      <c r="BM79" s="68"/>
      <c r="BN79" s="68"/>
      <c r="BO79" s="68"/>
      <c r="BP79" s="68"/>
      <c r="BQ79" s="68"/>
      <c r="BR79" s="68" t="s">
        <v>27</v>
      </c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 t="s">
        <v>28</v>
      </c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</row>
    <row r="80" spans="1:157" ht="35.2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6"/>
      <c r="BL80" s="67"/>
      <c r="BM80" s="68"/>
      <c r="BN80" s="68"/>
      <c r="BO80" s="68"/>
      <c r="BP80" s="68"/>
      <c r="BQ80" s="68"/>
      <c r="BR80" s="69" t="s">
        <v>29</v>
      </c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 t="s">
        <v>30</v>
      </c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 t="s">
        <v>31</v>
      </c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 t="s">
        <v>29</v>
      </c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 t="s">
        <v>30</v>
      </c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 t="s">
        <v>31</v>
      </c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</row>
    <row r="81" spans="1:157" x14ac:dyDescent="0.25">
      <c r="A81" s="70">
        <v>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1"/>
      <c r="BL81" s="72">
        <v>2</v>
      </c>
      <c r="BM81" s="73"/>
      <c r="BN81" s="73"/>
      <c r="BO81" s="73"/>
      <c r="BP81" s="73"/>
      <c r="BQ81" s="73"/>
      <c r="BR81" s="73">
        <v>3</v>
      </c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>
        <v>4</v>
      </c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>
        <v>5</v>
      </c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>
        <v>6</v>
      </c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>
        <v>7</v>
      </c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>
        <v>8</v>
      </c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</row>
    <row r="82" spans="1:157" x14ac:dyDescent="0.25">
      <c r="A82" s="74" t="s">
        <v>119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6"/>
      <c r="BM82" s="76"/>
      <c r="BN82" s="76"/>
      <c r="BO82" s="76"/>
      <c r="BP82" s="76"/>
      <c r="BQ82" s="76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</row>
    <row r="83" spans="1:157" ht="23.25" customHeight="1" x14ac:dyDescent="0.25">
      <c r="A83" s="75" t="s">
        <v>120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6" t="s">
        <v>121</v>
      </c>
      <c r="BM83" s="76"/>
      <c r="BN83" s="76"/>
      <c r="BO83" s="76"/>
      <c r="BP83" s="76"/>
      <c r="BQ83" s="76"/>
      <c r="BR83" s="77">
        <v>0</v>
      </c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>
        <v>0</v>
      </c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>
        <f>0</f>
        <v>0</v>
      </c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>
        <v>0</v>
      </c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>
        <v>0</v>
      </c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>
        <f>DJ83+DY83</f>
        <v>0</v>
      </c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</row>
    <row r="84" spans="1:157" ht="23.25" customHeight="1" x14ac:dyDescent="0.25">
      <c r="A84" s="78" t="s">
        <v>58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6" t="s">
        <v>122</v>
      </c>
      <c r="BM84" s="76"/>
      <c r="BN84" s="76"/>
      <c r="BO84" s="76"/>
      <c r="BP84" s="76"/>
      <c r="BQ84" s="76"/>
      <c r="BR84" s="77">
        <v>0</v>
      </c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>
        <v>0</v>
      </c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>
        <f>0</f>
        <v>0</v>
      </c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>
        <v>0</v>
      </c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>
        <v>0</v>
      </c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>
        <f t="shared" ref="EN84:EN106" si="5">DJ84+DY84</f>
        <v>0</v>
      </c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</row>
    <row r="85" spans="1:157" ht="23.25" customHeight="1" x14ac:dyDescent="0.25">
      <c r="A85" s="75" t="s">
        <v>123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6" t="s">
        <v>124</v>
      </c>
      <c r="BM85" s="76"/>
      <c r="BN85" s="76"/>
      <c r="BO85" s="76"/>
      <c r="BP85" s="76"/>
      <c r="BQ85" s="76"/>
      <c r="BR85" s="77">
        <v>348.51</v>
      </c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>
        <v>0</v>
      </c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>
        <f>0</f>
        <v>0</v>
      </c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>
        <v>0</v>
      </c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>
        <v>0</v>
      </c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>
        <f t="shared" si="5"/>
        <v>0</v>
      </c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</row>
    <row r="86" spans="1:157" ht="23.25" customHeight="1" x14ac:dyDescent="0.25">
      <c r="A86" s="78" t="s">
        <v>96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6" t="s">
        <v>125</v>
      </c>
      <c r="BM86" s="76"/>
      <c r="BN86" s="76"/>
      <c r="BO86" s="76"/>
      <c r="BP86" s="76"/>
      <c r="BQ86" s="76"/>
      <c r="BR86" s="77">
        <v>0</v>
      </c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>
        <v>0</v>
      </c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>
        <f>0</f>
        <v>0</v>
      </c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>
        <v>0</v>
      </c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>
        <v>0</v>
      </c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>
        <f t="shared" si="5"/>
        <v>0</v>
      </c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</row>
    <row r="87" spans="1:157" x14ac:dyDescent="0.25">
      <c r="A87" s="75" t="s">
        <v>126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6" t="s">
        <v>127</v>
      </c>
      <c r="BM87" s="76"/>
      <c r="BN87" s="76"/>
      <c r="BO87" s="76"/>
      <c r="BP87" s="76"/>
      <c r="BQ87" s="76"/>
      <c r="BR87" s="77">
        <v>0</v>
      </c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>
        <v>0</v>
      </c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>
        <f>0</f>
        <v>0</v>
      </c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>
        <v>0</v>
      </c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>
        <v>0</v>
      </c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>
        <f t="shared" si="5"/>
        <v>0</v>
      </c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</row>
    <row r="88" spans="1:157" x14ac:dyDescent="0.25">
      <c r="A88" s="75" t="s">
        <v>128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6" t="s">
        <v>129</v>
      </c>
      <c r="BM88" s="76"/>
      <c r="BN88" s="76"/>
      <c r="BO88" s="76"/>
      <c r="BP88" s="76"/>
      <c r="BQ88" s="76"/>
      <c r="BR88" s="77">
        <v>0</v>
      </c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>
        <v>0</v>
      </c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>
        <f>0</f>
        <v>0</v>
      </c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>
        <v>0</v>
      </c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>
        <v>0</v>
      </c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>
        <f t="shared" si="5"/>
        <v>0</v>
      </c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</row>
    <row r="89" spans="1:157" ht="34.5" customHeight="1" x14ac:dyDescent="0.25">
      <c r="A89" s="78" t="s">
        <v>130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6" t="s">
        <v>131</v>
      </c>
      <c r="BM89" s="76"/>
      <c r="BN89" s="76"/>
      <c r="BO89" s="76"/>
      <c r="BP89" s="76"/>
      <c r="BQ89" s="76"/>
      <c r="BR89" s="77" t="s">
        <v>132</v>
      </c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>
        <v>0</v>
      </c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>
        <f>0</f>
        <v>0</v>
      </c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 t="s">
        <v>132</v>
      </c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</row>
    <row r="90" spans="1:157" x14ac:dyDescent="0.25">
      <c r="A90" s="78" t="s">
        <v>133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6" t="s">
        <v>134</v>
      </c>
      <c r="BM90" s="76"/>
      <c r="BN90" s="76"/>
      <c r="BO90" s="76"/>
      <c r="BP90" s="76"/>
      <c r="BQ90" s="76"/>
      <c r="BR90" s="77">
        <v>0</v>
      </c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>
        <v>0</v>
      </c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>
        <f>0</f>
        <v>0</v>
      </c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>
        <v>0</v>
      </c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>
        <v>0</v>
      </c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>
        <f t="shared" si="5"/>
        <v>0</v>
      </c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</row>
    <row r="91" spans="1:157" x14ac:dyDescent="0.25">
      <c r="A91" s="78" t="s">
        <v>135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6" t="s">
        <v>136</v>
      </c>
      <c r="BM91" s="76"/>
      <c r="BN91" s="76"/>
      <c r="BO91" s="76"/>
      <c r="BP91" s="76"/>
      <c r="BQ91" s="76"/>
      <c r="BR91" s="77">
        <v>0</v>
      </c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>
        <v>0</v>
      </c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>
        <f>0</f>
        <v>0</v>
      </c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>
        <v>0</v>
      </c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>
        <v>0</v>
      </c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>
        <f t="shared" si="5"/>
        <v>0</v>
      </c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</row>
    <row r="92" spans="1:157" x14ac:dyDescent="0.25">
      <c r="A92" s="78" t="s">
        <v>109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6" t="s">
        <v>137</v>
      </c>
      <c r="BM92" s="76"/>
      <c r="BN92" s="76"/>
      <c r="BO92" s="76"/>
      <c r="BP92" s="76"/>
      <c r="BQ92" s="76"/>
      <c r="BR92" s="77">
        <v>0</v>
      </c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>
        <v>0</v>
      </c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>
        <f>0</f>
        <v>0</v>
      </c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>
        <v>0</v>
      </c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>
        <v>0</v>
      </c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>
        <f t="shared" si="5"/>
        <v>0</v>
      </c>
      <c r="EO92" s="77"/>
      <c r="EP92" s="77"/>
      <c r="EQ92" s="77"/>
      <c r="ER92" s="77"/>
      <c r="ES92" s="77"/>
      <c r="ET92" s="77"/>
      <c r="EU92" s="77"/>
      <c r="EV92" s="77"/>
      <c r="EW92" s="77"/>
      <c r="EX92" s="77"/>
      <c r="EY92" s="77"/>
      <c r="EZ92" s="77"/>
      <c r="FA92" s="77"/>
    </row>
    <row r="93" spans="1:157" x14ac:dyDescent="0.25">
      <c r="A93" s="78" t="s">
        <v>138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6" t="s">
        <v>139</v>
      </c>
      <c r="BM93" s="76"/>
      <c r="BN93" s="76"/>
      <c r="BO93" s="76"/>
      <c r="BP93" s="76"/>
      <c r="BQ93" s="76"/>
      <c r="BR93" s="77">
        <v>0</v>
      </c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>
        <v>0</v>
      </c>
      <c r="CH93" s="77"/>
      <c r="CI93" s="77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>
        <f>0</f>
        <v>0</v>
      </c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>
        <v>0</v>
      </c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>
        <v>0</v>
      </c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>
        <f t="shared" si="5"/>
        <v>0</v>
      </c>
      <c r="EO93" s="77"/>
      <c r="EP93" s="77"/>
      <c r="EQ93" s="77"/>
      <c r="ER93" s="77"/>
      <c r="ES93" s="77"/>
      <c r="ET93" s="77"/>
      <c r="EU93" s="77"/>
      <c r="EV93" s="77"/>
      <c r="EW93" s="77"/>
      <c r="EX93" s="77"/>
      <c r="EY93" s="77"/>
      <c r="EZ93" s="77"/>
      <c r="FA93" s="77"/>
    </row>
    <row r="94" spans="1:157" ht="23.25" customHeight="1" x14ac:dyDescent="0.25">
      <c r="A94" s="75" t="s">
        <v>140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6" t="s">
        <v>141</v>
      </c>
      <c r="BM94" s="76"/>
      <c r="BN94" s="76"/>
      <c r="BO94" s="76"/>
      <c r="BP94" s="76"/>
      <c r="BQ94" s="76"/>
      <c r="BR94" s="77">
        <v>0</v>
      </c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>
        <v>0</v>
      </c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>
        <f>0</f>
        <v>0</v>
      </c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>
        <v>0</v>
      </c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>
        <v>0</v>
      </c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>
        <f t="shared" si="5"/>
        <v>0</v>
      </c>
      <c r="EO94" s="77"/>
      <c r="EP94" s="77"/>
      <c r="EQ94" s="77"/>
      <c r="ER94" s="77"/>
      <c r="ES94" s="77"/>
      <c r="ET94" s="77"/>
      <c r="EU94" s="77"/>
      <c r="EV94" s="77"/>
      <c r="EW94" s="77"/>
      <c r="EX94" s="77"/>
      <c r="EY94" s="77"/>
      <c r="EZ94" s="77"/>
      <c r="FA94" s="77"/>
    </row>
    <row r="95" spans="1:157" ht="23.25" customHeight="1" x14ac:dyDescent="0.25">
      <c r="A95" s="75" t="s">
        <v>142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6" t="s">
        <v>143</v>
      </c>
      <c r="BM95" s="76"/>
      <c r="BN95" s="76"/>
      <c r="BO95" s="76"/>
      <c r="BP95" s="76"/>
      <c r="BQ95" s="76"/>
      <c r="BR95" s="77">
        <v>0</v>
      </c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>
        <v>0</v>
      </c>
      <c r="CH95" s="77"/>
      <c r="CI95" s="77"/>
      <c r="CJ95" s="77"/>
      <c r="CK95" s="77"/>
      <c r="CL95" s="77"/>
      <c r="CM95" s="77"/>
      <c r="CN95" s="77"/>
      <c r="CO95" s="77"/>
      <c r="CP95" s="77"/>
      <c r="CQ95" s="77"/>
      <c r="CR95" s="77"/>
      <c r="CS95" s="77"/>
      <c r="CT95" s="77"/>
      <c r="CU95" s="77"/>
      <c r="CV95" s="77">
        <f>0</f>
        <v>0</v>
      </c>
      <c r="CW95" s="77"/>
      <c r="CX95" s="77"/>
      <c r="CY95" s="77"/>
      <c r="CZ95" s="77"/>
      <c r="DA95" s="77"/>
      <c r="DB95" s="77"/>
      <c r="DC95" s="77"/>
      <c r="DD95" s="77"/>
      <c r="DE95" s="77"/>
      <c r="DF95" s="77"/>
      <c r="DG95" s="77"/>
      <c r="DH95" s="77"/>
      <c r="DI95" s="77"/>
      <c r="DJ95" s="77">
        <v>0</v>
      </c>
      <c r="DK95" s="77"/>
      <c r="DL95" s="77"/>
      <c r="DM95" s="77"/>
      <c r="DN95" s="77"/>
      <c r="DO95" s="77"/>
      <c r="DP95" s="77"/>
      <c r="DQ95" s="77"/>
      <c r="DR95" s="77"/>
      <c r="DS95" s="77"/>
      <c r="DT95" s="77"/>
      <c r="DU95" s="77"/>
      <c r="DV95" s="77"/>
      <c r="DW95" s="77"/>
      <c r="DX95" s="77"/>
      <c r="DY95" s="77">
        <v>0</v>
      </c>
      <c r="DZ95" s="77"/>
      <c r="EA95" s="77"/>
      <c r="EB95" s="77"/>
      <c r="EC95" s="77"/>
      <c r="ED95" s="77"/>
      <c r="EE95" s="77"/>
      <c r="EF95" s="77"/>
      <c r="EG95" s="77"/>
      <c r="EH95" s="77"/>
      <c r="EI95" s="77"/>
      <c r="EJ95" s="77"/>
      <c r="EK95" s="77"/>
      <c r="EL95" s="77"/>
      <c r="EM95" s="77"/>
      <c r="EN95" s="77">
        <f t="shared" si="5"/>
        <v>0</v>
      </c>
      <c r="EO95" s="77"/>
      <c r="EP95" s="77"/>
      <c r="EQ95" s="77"/>
      <c r="ER95" s="77"/>
      <c r="ES95" s="77"/>
      <c r="ET95" s="77"/>
      <c r="EU95" s="77"/>
      <c r="EV95" s="77"/>
      <c r="EW95" s="77"/>
      <c r="EX95" s="77"/>
      <c r="EY95" s="77"/>
      <c r="EZ95" s="77"/>
      <c r="FA95" s="77"/>
    </row>
    <row r="96" spans="1:157" ht="23.25" customHeight="1" x14ac:dyDescent="0.25">
      <c r="A96" s="75" t="s">
        <v>144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6" t="s">
        <v>145</v>
      </c>
      <c r="BM96" s="76"/>
      <c r="BN96" s="76"/>
      <c r="BO96" s="76"/>
      <c r="BP96" s="76"/>
      <c r="BQ96" s="76"/>
      <c r="BR96" s="77">
        <v>0</v>
      </c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>
        <v>0</v>
      </c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>
        <f>0</f>
        <v>0</v>
      </c>
      <c r="CW96" s="77"/>
      <c r="CX96" s="77"/>
      <c r="CY96" s="77"/>
      <c r="CZ96" s="77"/>
      <c r="DA96" s="77"/>
      <c r="DB96" s="77"/>
      <c r="DC96" s="77"/>
      <c r="DD96" s="77"/>
      <c r="DE96" s="77"/>
      <c r="DF96" s="77"/>
      <c r="DG96" s="77"/>
      <c r="DH96" s="77"/>
      <c r="DI96" s="77"/>
      <c r="DJ96" s="77">
        <v>0</v>
      </c>
      <c r="DK96" s="77"/>
      <c r="DL96" s="77"/>
      <c r="DM96" s="77"/>
      <c r="DN96" s="77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>
        <v>0</v>
      </c>
      <c r="DZ96" s="77"/>
      <c r="EA96" s="77"/>
      <c r="EB96" s="77"/>
      <c r="EC96" s="77"/>
      <c r="ED96" s="77"/>
      <c r="EE96" s="77"/>
      <c r="EF96" s="77"/>
      <c r="EG96" s="77"/>
      <c r="EH96" s="77"/>
      <c r="EI96" s="77"/>
      <c r="EJ96" s="77"/>
      <c r="EK96" s="77"/>
      <c r="EL96" s="77"/>
      <c r="EM96" s="77"/>
      <c r="EN96" s="77">
        <f t="shared" si="5"/>
        <v>0</v>
      </c>
      <c r="EO96" s="77"/>
      <c r="EP96" s="77"/>
      <c r="EQ96" s="77"/>
      <c r="ER96" s="77"/>
      <c r="ES96" s="77"/>
      <c r="ET96" s="77"/>
      <c r="EU96" s="77"/>
      <c r="EV96" s="77"/>
      <c r="EW96" s="77"/>
      <c r="EX96" s="77"/>
      <c r="EY96" s="77"/>
      <c r="EZ96" s="77"/>
      <c r="FA96" s="77"/>
    </row>
    <row r="97" spans="1:157" ht="23.25" customHeight="1" x14ac:dyDescent="0.25">
      <c r="A97" s="78" t="s">
        <v>96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6" t="s">
        <v>146</v>
      </c>
      <c r="BM97" s="76"/>
      <c r="BN97" s="76"/>
      <c r="BO97" s="76"/>
      <c r="BP97" s="76"/>
      <c r="BQ97" s="76"/>
      <c r="BR97" s="77">
        <v>0</v>
      </c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>
        <v>0</v>
      </c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>
        <f>0</f>
        <v>0</v>
      </c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7"/>
      <c r="DI97" s="77"/>
      <c r="DJ97" s="77">
        <v>0</v>
      </c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>
        <v>0</v>
      </c>
      <c r="DZ97" s="77"/>
      <c r="EA97" s="77"/>
      <c r="EB97" s="77"/>
      <c r="EC97" s="77"/>
      <c r="ED97" s="77"/>
      <c r="EE97" s="77"/>
      <c r="EF97" s="77"/>
      <c r="EG97" s="77"/>
      <c r="EH97" s="77"/>
      <c r="EI97" s="77"/>
      <c r="EJ97" s="77"/>
      <c r="EK97" s="77"/>
      <c r="EL97" s="77"/>
      <c r="EM97" s="77"/>
      <c r="EN97" s="77">
        <f t="shared" si="5"/>
        <v>0</v>
      </c>
      <c r="EO97" s="77"/>
      <c r="EP97" s="77"/>
      <c r="EQ97" s="77"/>
      <c r="ER97" s="77"/>
      <c r="ES97" s="77"/>
      <c r="ET97" s="77"/>
      <c r="EU97" s="77"/>
      <c r="EV97" s="77"/>
      <c r="EW97" s="77"/>
      <c r="EX97" s="77"/>
      <c r="EY97" s="77"/>
      <c r="EZ97" s="77"/>
      <c r="FA97" s="77"/>
    </row>
    <row r="98" spans="1:157" x14ac:dyDescent="0.25">
      <c r="A98" s="75" t="s">
        <v>147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6" t="s">
        <v>148</v>
      </c>
      <c r="BM98" s="76"/>
      <c r="BN98" s="76"/>
      <c r="BO98" s="76"/>
      <c r="BP98" s="76"/>
      <c r="BQ98" s="76"/>
      <c r="BR98" s="77">
        <v>0</v>
      </c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7"/>
      <c r="CG98" s="77">
        <v>0</v>
      </c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>
        <f>0</f>
        <v>0</v>
      </c>
      <c r="CW98" s="77"/>
      <c r="CX98" s="77"/>
      <c r="CY98" s="77"/>
      <c r="CZ98" s="77"/>
      <c r="DA98" s="77"/>
      <c r="DB98" s="77"/>
      <c r="DC98" s="77"/>
      <c r="DD98" s="77"/>
      <c r="DE98" s="77"/>
      <c r="DF98" s="77"/>
      <c r="DG98" s="77"/>
      <c r="DH98" s="77"/>
      <c r="DI98" s="77"/>
      <c r="DJ98" s="77">
        <v>0</v>
      </c>
      <c r="DK98" s="77"/>
      <c r="DL98" s="77"/>
      <c r="DM98" s="77"/>
      <c r="DN98" s="77"/>
      <c r="DO98" s="77"/>
      <c r="DP98" s="77"/>
      <c r="DQ98" s="77"/>
      <c r="DR98" s="77"/>
      <c r="DS98" s="77"/>
      <c r="DT98" s="77"/>
      <c r="DU98" s="77"/>
      <c r="DV98" s="77"/>
      <c r="DW98" s="77"/>
      <c r="DX98" s="77"/>
      <c r="DY98" s="77">
        <v>0</v>
      </c>
      <c r="DZ98" s="77"/>
      <c r="EA98" s="77"/>
      <c r="EB98" s="77"/>
      <c r="EC98" s="77"/>
      <c r="ED98" s="77"/>
      <c r="EE98" s="77"/>
      <c r="EF98" s="77"/>
      <c r="EG98" s="77"/>
      <c r="EH98" s="77"/>
      <c r="EI98" s="77"/>
      <c r="EJ98" s="77"/>
      <c r="EK98" s="77"/>
      <c r="EL98" s="77"/>
      <c r="EM98" s="77"/>
      <c r="EN98" s="77">
        <f t="shared" si="5"/>
        <v>0</v>
      </c>
      <c r="EO98" s="77"/>
      <c r="EP98" s="77"/>
      <c r="EQ98" s="77"/>
      <c r="ER98" s="77"/>
      <c r="ES98" s="77"/>
      <c r="ET98" s="77"/>
      <c r="EU98" s="77"/>
      <c r="EV98" s="77"/>
      <c r="EW98" s="77"/>
      <c r="EX98" s="77"/>
      <c r="EY98" s="77"/>
      <c r="EZ98" s="77"/>
      <c r="FA98" s="77"/>
    </row>
    <row r="99" spans="1:157" x14ac:dyDescent="0.25">
      <c r="A99" s="75" t="s">
        <v>149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6" t="s">
        <v>150</v>
      </c>
      <c r="BM99" s="76"/>
      <c r="BN99" s="76"/>
      <c r="BO99" s="76"/>
      <c r="BP99" s="76"/>
      <c r="BQ99" s="76"/>
      <c r="BR99" s="77">
        <v>0</v>
      </c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>
        <v>0</v>
      </c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>
        <f>0</f>
        <v>0</v>
      </c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>
        <v>0</v>
      </c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>
        <v>0</v>
      </c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>
        <f t="shared" si="5"/>
        <v>0</v>
      </c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</row>
    <row r="100" spans="1:157" ht="23.25" customHeight="1" x14ac:dyDescent="0.25">
      <c r="A100" s="79" t="s">
        <v>151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6" t="s">
        <v>152</v>
      </c>
      <c r="BM100" s="76"/>
      <c r="BN100" s="76"/>
      <c r="BO100" s="76"/>
      <c r="BP100" s="76"/>
      <c r="BQ100" s="76"/>
      <c r="BR100" s="77">
        <v>348.51</v>
      </c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77">
        <v>0</v>
      </c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>
        <f>0</f>
        <v>0</v>
      </c>
      <c r="CW100" s="77"/>
      <c r="CX100" s="77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>
        <v>0</v>
      </c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>
        <v>0</v>
      </c>
      <c r="DZ100" s="77"/>
      <c r="EA100" s="77"/>
      <c r="EB100" s="77"/>
      <c r="EC100" s="77"/>
      <c r="ED100" s="77"/>
      <c r="EE100" s="77"/>
      <c r="EF100" s="77"/>
      <c r="EG100" s="77"/>
      <c r="EH100" s="77"/>
      <c r="EI100" s="77"/>
      <c r="EJ100" s="77"/>
      <c r="EK100" s="77"/>
      <c r="EL100" s="77"/>
      <c r="EM100" s="77"/>
      <c r="EN100" s="77">
        <f t="shared" si="5"/>
        <v>0</v>
      </c>
      <c r="EO100" s="77"/>
      <c r="EP100" s="77"/>
      <c r="EQ100" s="77"/>
      <c r="ER100" s="77"/>
      <c r="ES100" s="77"/>
      <c r="ET100" s="77"/>
      <c r="EU100" s="77"/>
      <c r="EV100" s="77"/>
      <c r="EW100" s="77"/>
      <c r="EX100" s="77"/>
      <c r="EY100" s="77"/>
      <c r="EZ100" s="77"/>
      <c r="FA100" s="77"/>
    </row>
    <row r="101" spans="1:157" x14ac:dyDescent="0.25">
      <c r="A101" s="74" t="s">
        <v>153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6"/>
      <c r="BM101" s="76"/>
      <c r="BN101" s="76"/>
      <c r="BO101" s="76"/>
      <c r="BP101" s="76"/>
      <c r="BQ101" s="76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</row>
    <row r="102" spans="1:157" x14ac:dyDescent="0.25">
      <c r="A102" s="75" t="s">
        <v>154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  <c r="BH102" s="75"/>
      <c r="BI102" s="75"/>
      <c r="BJ102" s="75"/>
      <c r="BK102" s="75"/>
      <c r="BL102" s="76" t="s">
        <v>155</v>
      </c>
      <c r="BM102" s="76"/>
      <c r="BN102" s="76"/>
      <c r="BO102" s="76"/>
      <c r="BP102" s="76"/>
      <c r="BQ102" s="76"/>
      <c r="BR102" s="77">
        <v>906702.74</v>
      </c>
      <c r="BS102" s="77"/>
      <c r="BT102" s="77"/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>
        <v>0</v>
      </c>
      <c r="CH102" s="77"/>
      <c r="CI102" s="77"/>
      <c r="CJ102" s="77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>
        <f>0</f>
        <v>0</v>
      </c>
      <c r="CW102" s="77"/>
      <c r="CX102" s="77"/>
      <c r="CY102" s="77"/>
      <c r="CZ102" s="77"/>
      <c r="DA102" s="77"/>
      <c r="DB102" s="77"/>
      <c r="DC102" s="77"/>
      <c r="DD102" s="77"/>
      <c r="DE102" s="77"/>
      <c r="DF102" s="77"/>
      <c r="DG102" s="77"/>
      <c r="DH102" s="77"/>
      <c r="DI102" s="77"/>
      <c r="DJ102" s="77">
        <v>0</v>
      </c>
      <c r="DK102" s="77"/>
      <c r="DL102" s="77"/>
      <c r="DM102" s="77"/>
      <c r="DN102" s="77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>
        <v>0</v>
      </c>
      <c r="DZ102" s="77"/>
      <c r="EA102" s="77"/>
      <c r="EB102" s="77"/>
      <c r="EC102" s="77"/>
      <c r="ED102" s="77"/>
      <c r="EE102" s="77"/>
      <c r="EF102" s="77"/>
      <c r="EG102" s="77"/>
      <c r="EH102" s="77"/>
      <c r="EI102" s="77"/>
      <c r="EJ102" s="77"/>
      <c r="EK102" s="77"/>
      <c r="EL102" s="77"/>
      <c r="EM102" s="77"/>
      <c r="EN102" s="77">
        <f t="shared" si="5"/>
        <v>0</v>
      </c>
      <c r="EO102" s="77"/>
      <c r="EP102" s="77"/>
      <c r="EQ102" s="77"/>
      <c r="ER102" s="77"/>
      <c r="ES102" s="77"/>
      <c r="ET102" s="77"/>
      <c r="EU102" s="77"/>
      <c r="EV102" s="77"/>
      <c r="EW102" s="77"/>
      <c r="EX102" s="77"/>
      <c r="EY102" s="77"/>
      <c r="EZ102" s="77"/>
      <c r="FA102" s="77"/>
    </row>
    <row r="103" spans="1:157" ht="23.25" customHeight="1" x14ac:dyDescent="0.25">
      <c r="A103" s="78" t="s">
        <v>156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6" t="s">
        <v>157</v>
      </c>
      <c r="BM103" s="76"/>
      <c r="BN103" s="76"/>
      <c r="BO103" s="76"/>
      <c r="BP103" s="76"/>
      <c r="BQ103" s="76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7"/>
      <c r="EI103" s="77"/>
      <c r="EJ103" s="77"/>
      <c r="EK103" s="77"/>
      <c r="EL103" s="77"/>
      <c r="EM103" s="77"/>
      <c r="EN103" s="77"/>
      <c r="EO103" s="77"/>
      <c r="EP103" s="77"/>
      <c r="EQ103" s="77"/>
      <c r="ER103" s="77"/>
      <c r="ES103" s="77"/>
      <c r="ET103" s="77"/>
      <c r="EU103" s="77"/>
      <c r="EV103" s="77"/>
      <c r="EW103" s="77"/>
      <c r="EX103" s="77"/>
      <c r="EY103" s="77"/>
      <c r="EZ103" s="77"/>
      <c r="FA103" s="77"/>
    </row>
    <row r="104" spans="1:157" x14ac:dyDescent="0.25">
      <c r="A104" s="78" t="s">
        <v>158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6" t="s">
        <v>159</v>
      </c>
      <c r="BM104" s="76"/>
      <c r="BN104" s="76"/>
      <c r="BO104" s="76"/>
      <c r="BP104" s="76"/>
      <c r="BQ104" s="76"/>
      <c r="BR104" s="77">
        <v>0</v>
      </c>
      <c r="BS104" s="77"/>
      <c r="BT104" s="77"/>
      <c r="BU104" s="77"/>
      <c r="BV104" s="77"/>
      <c r="BW104" s="77"/>
      <c r="BX104" s="77"/>
      <c r="BY104" s="77"/>
      <c r="BZ104" s="77"/>
      <c r="CA104" s="77"/>
      <c r="CB104" s="77"/>
      <c r="CC104" s="77"/>
      <c r="CD104" s="77"/>
      <c r="CE104" s="77"/>
      <c r="CF104" s="77"/>
      <c r="CG104" s="77">
        <v>0</v>
      </c>
      <c r="CH104" s="77"/>
      <c r="CI104" s="77"/>
      <c r="CJ104" s="77"/>
      <c r="CK104" s="77"/>
      <c r="CL104" s="77"/>
      <c r="CM104" s="77"/>
      <c r="CN104" s="77"/>
      <c r="CO104" s="77"/>
      <c r="CP104" s="77"/>
      <c r="CQ104" s="77"/>
      <c r="CR104" s="77"/>
      <c r="CS104" s="77"/>
      <c r="CT104" s="77"/>
      <c r="CU104" s="77"/>
      <c r="CV104" s="77">
        <f>0</f>
        <v>0</v>
      </c>
      <c r="CW104" s="77"/>
      <c r="CX104" s="77"/>
      <c r="CY104" s="77"/>
      <c r="CZ104" s="77"/>
      <c r="DA104" s="77"/>
      <c r="DB104" s="77"/>
      <c r="DC104" s="77"/>
      <c r="DD104" s="77"/>
      <c r="DE104" s="77"/>
      <c r="DF104" s="77"/>
      <c r="DG104" s="77"/>
      <c r="DH104" s="77"/>
      <c r="DI104" s="77"/>
      <c r="DJ104" s="77">
        <v>0</v>
      </c>
      <c r="DK104" s="77"/>
      <c r="DL104" s="77"/>
      <c r="DM104" s="77"/>
      <c r="DN104" s="77"/>
      <c r="DO104" s="77"/>
      <c r="DP104" s="77"/>
      <c r="DQ104" s="77"/>
      <c r="DR104" s="77"/>
      <c r="DS104" s="77"/>
      <c r="DT104" s="77"/>
      <c r="DU104" s="77"/>
      <c r="DV104" s="77"/>
      <c r="DW104" s="77"/>
      <c r="DX104" s="77"/>
      <c r="DY104" s="77">
        <v>0</v>
      </c>
      <c r="DZ104" s="77"/>
      <c r="EA104" s="77"/>
      <c r="EB104" s="77"/>
      <c r="EC104" s="77"/>
      <c r="ED104" s="77"/>
      <c r="EE104" s="77"/>
      <c r="EF104" s="77"/>
      <c r="EG104" s="77"/>
      <c r="EH104" s="77"/>
      <c r="EI104" s="77"/>
      <c r="EJ104" s="77"/>
      <c r="EK104" s="77"/>
      <c r="EL104" s="77"/>
      <c r="EM104" s="77"/>
      <c r="EN104" s="77">
        <f t="shared" si="5"/>
        <v>0</v>
      </c>
      <c r="EO104" s="77"/>
      <c r="EP104" s="77"/>
      <c r="EQ104" s="77"/>
      <c r="ER104" s="77"/>
      <c r="ES104" s="77"/>
      <c r="ET104" s="77"/>
      <c r="EU104" s="77"/>
      <c r="EV104" s="77"/>
      <c r="EW104" s="77"/>
      <c r="EX104" s="77"/>
      <c r="EY104" s="77"/>
      <c r="EZ104" s="77"/>
      <c r="FA104" s="77"/>
    </row>
    <row r="105" spans="1:157" x14ac:dyDescent="0.25">
      <c r="A105" s="78" t="s">
        <v>160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  <c r="BL105" s="76" t="s">
        <v>161</v>
      </c>
      <c r="BM105" s="76"/>
      <c r="BN105" s="76"/>
      <c r="BO105" s="76"/>
      <c r="BP105" s="76"/>
      <c r="BQ105" s="76"/>
      <c r="BR105" s="77"/>
      <c r="BS105" s="77"/>
      <c r="BT105" s="77"/>
      <c r="BU105" s="77"/>
      <c r="BV105" s="77"/>
      <c r="BW105" s="77"/>
      <c r="BX105" s="77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7"/>
      <c r="DW105" s="77"/>
      <c r="DX105" s="77"/>
      <c r="DY105" s="77"/>
      <c r="DZ105" s="77"/>
      <c r="EA105" s="77"/>
      <c r="EB105" s="77"/>
      <c r="EC105" s="77"/>
      <c r="ED105" s="77"/>
      <c r="EE105" s="77"/>
      <c r="EF105" s="77"/>
      <c r="EG105" s="77"/>
      <c r="EH105" s="77"/>
      <c r="EI105" s="77"/>
      <c r="EJ105" s="77"/>
      <c r="EK105" s="77"/>
      <c r="EL105" s="77"/>
      <c r="EM105" s="77"/>
      <c r="EN105" s="77"/>
      <c r="EO105" s="77"/>
      <c r="EP105" s="77"/>
      <c r="EQ105" s="77"/>
      <c r="ER105" s="77"/>
      <c r="ES105" s="77"/>
      <c r="ET105" s="77"/>
      <c r="EU105" s="77"/>
      <c r="EV105" s="77"/>
      <c r="EW105" s="77"/>
      <c r="EX105" s="77"/>
      <c r="EY105" s="77"/>
      <c r="EZ105" s="77"/>
      <c r="FA105" s="77"/>
    </row>
    <row r="106" spans="1:157" x14ac:dyDescent="0.25">
      <c r="A106" s="79" t="s">
        <v>162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6" t="s">
        <v>163</v>
      </c>
      <c r="BM106" s="76"/>
      <c r="BN106" s="76"/>
      <c r="BO106" s="76"/>
      <c r="BP106" s="76"/>
      <c r="BQ106" s="76"/>
      <c r="BR106" s="77">
        <v>907051.25</v>
      </c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7"/>
      <c r="CG106" s="77">
        <v>0</v>
      </c>
      <c r="CH106" s="77"/>
      <c r="CI106" s="77"/>
      <c r="CJ106" s="77"/>
      <c r="CK106" s="77"/>
      <c r="CL106" s="77"/>
      <c r="CM106" s="77"/>
      <c r="CN106" s="77"/>
      <c r="CO106" s="77"/>
      <c r="CP106" s="77"/>
      <c r="CQ106" s="77"/>
      <c r="CR106" s="77"/>
      <c r="CS106" s="77"/>
      <c r="CT106" s="77"/>
      <c r="CU106" s="77"/>
      <c r="CV106" s="77">
        <v>0</v>
      </c>
      <c r="CW106" s="77"/>
      <c r="CX106" s="77"/>
      <c r="CY106" s="77"/>
      <c r="CZ106" s="77"/>
      <c r="DA106" s="77"/>
      <c r="DB106" s="77"/>
      <c r="DC106" s="77"/>
      <c r="DD106" s="77"/>
      <c r="DE106" s="77"/>
      <c r="DF106" s="77"/>
      <c r="DG106" s="77"/>
      <c r="DH106" s="77"/>
      <c r="DI106" s="77"/>
      <c r="DJ106" s="77">
        <v>0</v>
      </c>
      <c r="DK106" s="77"/>
      <c r="DL106" s="77"/>
      <c r="DM106" s="77"/>
      <c r="DN106" s="77"/>
      <c r="DO106" s="77"/>
      <c r="DP106" s="77"/>
      <c r="DQ106" s="77"/>
      <c r="DR106" s="77"/>
      <c r="DS106" s="77"/>
      <c r="DT106" s="77"/>
      <c r="DU106" s="77"/>
      <c r="DV106" s="77"/>
      <c r="DW106" s="77"/>
      <c r="DX106" s="77"/>
      <c r="DY106" s="77">
        <v>0</v>
      </c>
      <c r="DZ106" s="77"/>
      <c r="EA106" s="77"/>
      <c r="EB106" s="77"/>
      <c r="EC106" s="77"/>
      <c r="ED106" s="77"/>
      <c r="EE106" s="77"/>
      <c r="EF106" s="77"/>
      <c r="EG106" s="77"/>
      <c r="EH106" s="77"/>
      <c r="EI106" s="77"/>
      <c r="EJ106" s="77"/>
      <c r="EK106" s="77"/>
      <c r="EL106" s="77"/>
      <c r="EM106" s="77"/>
      <c r="EN106" s="77">
        <f t="shared" si="5"/>
        <v>0</v>
      </c>
      <c r="EO106" s="77"/>
      <c r="EP106" s="77"/>
      <c r="EQ106" s="77"/>
      <c r="ER106" s="77"/>
      <c r="ES106" s="77"/>
      <c r="ET106" s="77"/>
      <c r="EU106" s="77"/>
      <c r="EV106" s="77"/>
      <c r="EW106" s="77"/>
      <c r="EX106" s="77"/>
      <c r="EY106" s="77"/>
      <c r="EZ106" s="77"/>
      <c r="FA106" s="77"/>
    </row>
    <row r="107" spans="1:157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</row>
  </sheetData>
  <mergeCells count="651">
    <mergeCell ref="A105:BK105"/>
    <mergeCell ref="BL105:BQ105"/>
    <mergeCell ref="BR105:CF105"/>
    <mergeCell ref="CG105:CU105"/>
    <mergeCell ref="CV105:DI105"/>
    <mergeCell ref="DJ105:DX105"/>
    <mergeCell ref="DY105:EM105"/>
    <mergeCell ref="EN105:FA105"/>
    <mergeCell ref="A106:BK106"/>
    <mergeCell ref="BL106:BQ106"/>
    <mergeCell ref="BR106:CF106"/>
    <mergeCell ref="CG106:CU106"/>
    <mergeCell ref="CV106:DI106"/>
    <mergeCell ref="DJ106:DX106"/>
    <mergeCell ref="DY106:EM106"/>
    <mergeCell ref="EN106:FA106"/>
    <mergeCell ref="A103:BK103"/>
    <mergeCell ref="BL103:BQ103"/>
    <mergeCell ref="BR103:CF103"/>
    <mergeCell ref="CG103:CU103"/>
    <mergeCell ref="CV103:DI103"/>
    <mergeCell ref="DJ103:DX103"/>
    <mergeCell ref="DY103:EM103"/>
    <mergeCell ref="EN103:FA103"/>
    <mergeCell ref="A104:BK104"/>
    <mergeCell ref="BL104:BQ104"/>
    <mergeCell ref="BR104:CF104"/>
    <mergeCell ref="CG104:CU104"/>
    <mergeCell ref="CV104:DI104"/>
    <mergeCell ref="DJ104:DX104"/>
    <mergeCell ref="DY104:EM104"/>
    <mergeCell ref="EN104:FA104"/>
    <mergeCell ref="A101:BK101"/>
    <mergeCell ref="BL101:BQ101"/>
    <mergeCell ref="BR101:CF101"/>
    <mergeCell ref="CG101:CU101"/>
    <mergeCell ref="CV101:DI101"/>
    <mergeCell ref="DJ101:DX101"/>
    <mergeCell ref="DY101:EM101"/>
    <mergeCell ref="EN101:FA101"/>
    <mergeCell ref="A102:BK102"/>
    <mergeCell ref="BL102:BQ102"/>
    <mergeCell ref="BR102:CF102"/>
    <mergeCell ref="CG102:CU102"/>
    <mergeCell ref="CV102:DI102"/>
    <mergeCell ref="DJ102:DX102"/>
    <mergeCell ref="DY102:EM102"/>
    <mergeCell ref="EN102:FA102"/>
    <mergeCell ref="A99:BK99"/>
    <mergeCell ref="BL99:BQ99"/>
    <mergeCell ref="BR99:CF99"/>
    <mergeCell ref="CG99:CU99"/>
    <mergeCell ref="CV99:DI99"/>
    <mergeCell ref="DJ99:DX99"/>
    <mergeCell ref="DY99:EM99"/>
    <mergeCell ref="EN99:FA99"/>
    <mergeCell ref="A100:BK100"/>
    <mergeCell ref="BL100:BQ100"/>
    <mergeCell ref="BR100:CF100"/>
    <mergeCell ref="CG100:CU100"/>
    <mergeCell ref="CV100:DI100"/>
    <mergeCell ref="DJ100:DX100"/>
    <mergeCell ref="DY100:EM100"/>
    <mergeCell ref="EN100:FA100"/>
    <mergeCell ref="A97:BK97"/>
    <mergeCell ref="BL97:BQ97"/>
    <mergeCell ref="BR97:CF97"/>
    <mergeCell ref="CG97:CU97"/>
    <mergeCell ref="CV97:DI97"/>
    <mergeCell ref="DJ97:DX97"/>
    <mergeCell ref="DY97:EM97"/>
    <mergeCell ref="EN97:FA97"/>
    <mergeCell ref="A98:BK98"/>
    <mergeCell ref="BL98:BQ98"/>
    <mergeCell ref="BR98:CF98"/>
    <mergeCell ref="CG98:CU98"/>
    <mergeCell ref="CV98:DI98"/>
    <mergeCell ref="DJ98:DX98"/>
    <mergeCell ref="DY98:EM98"/>
    <mergeCell ref="EN98:FA98"/>
    <mergeCell ref="A95:BK95"/>
    <mergeCell ref="BL95:BQ95"/>
    <mergeCell ref="BR95:CF95"/>
    <mergeCell ref="CG95:CU95"/>
    <mergeCell ref="CV95:DI95"/>
    <mergeCell ref="DJ95:DX95"/>
    <mergeCell ref="DY95:EM95"/>
    <mergeCell ref="EN95:FA95"/>
    <mergeCell ref="A96:BK96"/>
    <mergeCell ref="BL96:BQ96"/>
    <mergeCell ref="BR96:CF96"/>
    <mergeCell ref="CG96:CU96"/>
    <mergeCell ref="CV96:DI96"/>
    <mergeCell ref="DJ96:DX96"/>
    <mergeCell ref="DY96:EM96"/>
    <mergeCell ref="EN96:FA96"/>
    <mergeCell ref="A93:BK93"/>
    <mergeCell ref="BL93:BQ93"/>
    <mergeCell ref="BR93:CF93"/>
    <mergeCell ref="CG93:CU93"/>
    <mergeCell ref="CV93:DI93"/>
    <mergeCell ref="DJ93:DX93"/>
    <mergeCell ref="DY93:EM93"/>
    <mergeCell ref="EN93:FA93"/>
    <mergeCell ref="A94:BK94"/>
    <mergeCell ref="BL94:BQ94"/>
    <mergeCell ref="BR94:CF94"/>
    <mergeCell ref="CG94:CU94"/>
    <mergeCell ref="CV94:DI94"/>
    <mergeCell ref="DJ94:DX94"/>
    <mergeCell ref="DY94:EM94"/>
    <mergeCell ref="EN94:FA94"/>
    <mergeCell ref="A91:BK91"/>
    <mergeCell ref="BL91:BQ91"/>
    <mergeCell ref="BR91:CF91"/>
    <mergeCell ref="CG91:CU91"/>
    <mergeCell ref="CV91:DI91"/>
    <mergeCell ref="DJ91:DX91"/>
    <mergeCell ref="DY91:EM91"/>
    <mergeCell ref="EN91:FA91"/>
    <mergeCell ref="A92:BK92"/>
    <mergeCell ref="BL92:BQ92"/>
    <mergeCell ref="BR92:CF92"/>
    <mergeCell ref="CG92:CU92"/>
    <mergeCell ref="CV92:DI92"/>
    <mergeCell ref="DJ92:DX92"/>
    <mergeCell ref="DY92:EM92"/>
    <mergeCell ref="EN92:FA92"/>
    <mergeCell ref="A89:BK89"/>
    <mergeCell ref="BL89:BQ89"/>
    <mergeCell ref="BR89:CF89"/>
    <mergeCell ref="CG89:CU89"/>
    <mergeCell ref="CV89:DI89"/>
    <mergeCell ref="DJ89:DX89"/>
    <mergeCell ref="DY89:EM89"/>
    <mergeCell ref="EN89:FA89"/>
    <mergeCell ref="A90:BK90"/>
    <mergeCell ref="BL90:BQ90"/>
    <mergeCell ref="BR90:CF90"/>
    <mergeCell ref="CG90:CU90"/>
    <mergeCell ref="CV90:DI90"/>
    <mergeCell ref="DJ90:DX90"/>
    <mergeCell ref="DY90:EM90"/>
    <mergeCell ref="EN90:FA90"/>
    <mergeCell ref="A87:BK87"/>
    <mergeCell ref="BL87:BQ87"/>
    <mergeCell ref="BR87:CF87"/>
    <mergeCell ref="CG87:CU87"/>
    <mergeCell ref="CV87:DI87"/>
    <mergeCell ref="DJ87:DX87"/>
    <mergeCell ref="DY87:EM87"/>
    <mergeCell ref="EN87:FA87"/>
    <mergeCell ref="A88:BK88"/>
    <mergeCell ref="BL88:BQ88"/>
    <mergeCell ref="BR88:CF88"/>
    <mergeCell ref="CG88:CU88"/>
    <mergeCell ref="CV88:DI88"/>
    <mergeCell ref="DJ88:DX88"/>
    <mergeCell ref="DY88:EM88"/>
    <mergeCell ref="EN88:FA88"/>
    <mergeCell ref="A85:BK85"/>
    <mergeCell ref="BL85:BQ85"/>
    <mergeCell ref="BR85:CF85"/>
    <mergeCell ref="CG85:CU85"/>
    <mergeCell ref="CV85:DI85"/>
    <mergeCell ref="DJ85:DX85"/>
    <mergeCell ref="DY85:EM85"/>
    <mergeCell ref="EN85:FA85"/>
    <mergeCell ref="A86:BK86"/>
    <mergeCell ref="BL86:BQ86"/>
    <mergeCell ref="BR86:CF86"/>
    <mergeCell ref="CG86:CU86"/>
    <mergeCell ref="CV86:DI86"/>
    <mergeCell ref="DJ86:DX86"/>
    <mergeCell ref="DY86:EM86"/>
    <mergeCell ref="EN86:FA86"/>
    <mergeCell ref="A83:BK83"/>
    <mergeCell ref="BL83:BQ83"/>
    <mergeCell ref="BR83:CF83"/>
    <mergeCell ref="CG83:CU83"/>
    <mergeCell ref="CV83:DI83"/>
    <mergeCell ref="DJ83:DX83"/>
    <mergeCell ref="DY83:EM83"/>
    <mergeCell ref="EN83:FA83"/>
    <mergeCell ref="A84:BK84"/>
    <mergeCell ref="BL84:BQ84"/>
    <mergeCell ref="BR84:CF84"/>
    <mergeCell ref="CG84:CU84"/>
    <mergeCell ref="CV84:DI84"/>
    <mergeCell ref="DJ84:DX84"/>
    <mergeCell ref="DY84:EM84"/>
    <mergeCell ref="EN84:FA84"/>
    <mergeCell ref="A81:BK81"/>
    <mergeCell ref="BL81:BQ81"/>
    <mergeCell ref="BR81:CF81"/>
    <mergeCell ref="CG81:CU81"/>
    <mergeCell ref="CV81:DI81"/>
    <mergeCell ref="DJ81:DX81"/>
    <mergeCell ref="DY81:EM81"/>
    <mergeCell ref="EN81:FA81"/>
    <mergeCell ref="A82:BK82"/>
    <mergeCell ref="BL82:BQ82"/>
    <mergeCell ref="BR82:CF82"/>
    <mergeCell ref="CG82:CU82"/>
    <mergeCell ref="CV82:DI82"/>
    <mergeCell ref="DJ82:DX82"/>
    <mergeCell ref="DY82:EM82"/>
    <mergeCell ref="EN82:FA82"/>
    <mergeCell ref="A76:BK76"/>
    <mergeCell ref="BL76:BQ76"/>
    <mergeCell ref="BR76:CF76"/>
    <mergeCell ref="CG76:CU76"/>
    <mergeCell ref="CV76:DI76"/>
    <mergeCell ref="DJ76:DX76"/>
    <mergeCell ref="DY76:EM76"/>
    <mergeCell ref="EN76:FA76"/>
    <mergeCell ref="A79:BK80"/>
    <mergeCell ref="BL79:BQ80"/>
    <mergeCell ref="BR79:DI79"/>
    <mergeCell ref="DJ79:FA79"/>
    <mergeCell ref="BR80:CF80"/>
    <mergeCell ref="CG80:CU80"/>
    <mergeCell ref="CV80:DI80"/>
    <mergeCell ref="DJ80:DX80"/>
    <mergeCell ref="DY80:EM80"/>
    <mergeCell ref="EN80:FA80"/>
    <mergeCell ref="A74:BK74"/>
    <mergeCell ref="BL74:BQ74"/>
    <mergeCell ref="BR74:CF74"/>
    <mergeCell ref="CG74:CU74"/>
    <mergeCell ref="CV74:DI74"/>
    <mergeCell ref="DJ74:DX74"/>
    <mergeCell ref="DY74:EM74"/>
    <mergeCell ref="EN74:FA74"/>
    <mergeCell ref="A75:BK75"/>
    <mergeCell ref="BL75:BQ75"/>
    <mergeCell ref="BR75:CF75"/>
    <mergeCell ref="CG75:CU75"/>
    <mergeCell ref="CV75:DI75"/>
    <mergeCell ref="DJ75:DX75"/>
    <mergeCell ref="DY75:EM75"/>
    <mergeCell ref="EN75:FA75"/>
    <mergeCell ref="A72:BK72"/>
    <mergeCell ref="BL72:BQ72"/>
    <mergeCell ref="BR72:CF72"/>
    <mergeCell ref="CG72:CU72"/>
    <mergeCell ref="CV72:DI72"/>
    <mergeCell ref="DJ72:DX72"/>
    <mergeCell ref="DY72:EM72"/>
    <mergeCell ref="EN72:FA72"/>
    <mergeCell ref="A73:BK73"/>
    <mergeCell ref="BL73:BQ73"/>
    <mergeCell ref="BR73:CF73"/>
    <mergeCell ref="CG73:CU73"/>
    <mergeCell ref="CV73:DI73"/>
    <mergeCell ref="DJ73:DX73"/>
    <mergeCell ref="DY73:EM73"/>
    <mergeCell ref="EN73:FA73"/>
    <mergeCell ref="A70:BK70"/>
    <mergeCell ref="BL70:BQ70"/>
    <mergeCell ref="BR70:CF70"/>
    <mergeCell ref="CG70:CU70"/>
    <mergeCell ref="CV70:DI70"/>
    <mergeCell ref="DJ70:DX70"/>
    <mergeCell ref="DY70:EM70"/>
    <mergeCell ref="EN70:FA70"/>
    <mergeCell ref="A71:BK71"/>
    <mergeCell ref="BL71:BQ71"/>
    <mergeCell ref="BR71:CF71"/>
    <mergeCell ref="CG71:CU71"/>
    <mergeCell ref="CV71:DI71"/>
    <mergeCell ref="DJ71:DX71"/>
    <mergeCell ref="DY71:EM71"/>
    <mergeCell ref="EN71:FA71"/>
    <mergeCell ref="A68:BK68"/>
    <mergeCell ref="BL68:BQ68"/>
    <mergeCell ref="BR68:CF68"/>
    <mergeCell ref="CG68:CU68"/>
    <mergeCell ref="CV68:DI68"/>
    <mergeCell ref="DJ68:DX68"/>
    <mergeCell ref="DY68:EM68"/>
    <mergeCell ref="EN68:FA68"/>
    <mergeCell ref="A69:BK69"/>
    <mergeCell ref="BL69:BQ69"/>
    <mergeCell ref="BR69:CF69"/>
    <mergeCell ref="CG69:CU69"/>
    <mergeCell ref="CV69:DI69"/>
    <mergeCell ref="DJ69:DX69"/>
    <mergeCell ref="DY69:EM69"/>
    <mergeCell ref="EN69:FA69"/>
    <mergeCell ref="A66:BK66"/>
    <mergeCell ref="BL66:BQ66"/>
    <mergeCell ref="BR66:CF66"/>
    <mergeCell ref="CG66:CU66"/>
    <mergeCell ref="CV66:DI66"/>
    <mergeCell ref="DJ66:DX66"/>
    <mergeCell ref="DY66:EM66"/>
    <mergeCell ref="EN66:FA66"/>
    <mergeCell ref="A67:BK67"/>
    <mergeCell ref="BL67:BQ67"/>
    <mergeCell ref="BR67:CF67"/>
    <mergeCell ref="CG67:CU67"/>
    <mergeCell ref="CV67:DI67"/>
    <mergeCell ref="DJ67:DX67"/>
    <mergeCell ref="DY67:EM67"/>
    <mergeCell ref="EN67:FA67"/>
    <mergeCell ref="A64:BK65"/>
    <mergeCell ref="BL64:BQ65"/>
    <mergeCell ref="BR64:DI64"/>
    <mergeCell ref="DJ64:FA64"/>
    <mergeCell ref="BR65:CF65"/>
    <mergeCell ref="CG65:CU65"/>
    <mergeCell ref="CV65:DI65"/>
    <mergeCell ref="DJ65:DX65"/>
    <mergeCell ref="DY65:EM65"/>
    <mergeCell ref="EN65:FA65"/>
    <mergeCell ref="A60:BK60"/>
    <mergeCell ref="BL60:BQ60"/>
    <mergeCell ref="BR60:CF60"/>
    <mergeCell ref="CG60:CU60"/>
    <mergeCell ref="CV60:DI60"/>
    <mergeCell ref="DJ60:DX60"/>
    <mergeCell ref="DY60:EM60"/>
    <mergeCell ref="EN60:FA60"/>
    <mergeCell ref="A61:BK61"/>
    <mergeCell ref="BL61:BQ61"/>
    <mergeCell ref="BR61:CF61"/>
    <mergeCell ref="CG61:CU61"/>
    <mergeCell ref="CV61:DI61"/>
    <mergeCell ref="DJ61:DX61"/>
    <mergeCell ref="DY61:EM61"/>
    <mergeCell ref="EN61:FA61"/>
    <mergeCell ref="A58:BK58"/>
    <mergeCell ref="BL58:BQ58"/>
    <mergeCell ref="BR58:CF58"/>
    <mergeCell ref="CG58:CU58"/>
    <mergeCell ref="CV58:DI58"/>
    <mergeCell ref="DJ58:DX58"/>
    <mergeCell ref="DY58:EM58"/>
    <mergeCell ref="EN58:FA58"/>
    <mergeCell ref="A59:BK59"/>
    <mergeCell ref="BL59:BQ59"/>
    <mergeCell ref="BR59:CF59"/>
    <mergeCell ref="CG59:CU59"/>
    <mergeCell ref="CV59:DI59"/>
    <mergeCell ref="DJ59:DX59"/>
    <mergeCell ref="DY59:EM59"/>
    <mergeCell ref="EN59:FA59"/>
    <mergeCell ref="A56:BK56"/>
    <mergeCell ref="BL56:BQ56"/>
    <mergeCell ref="BR56:CF56"/>
    <mergeCell ref="CG56:CU56"/>
    <mergeCell ref="CV56:DI56"/>
    <mergeCell ref="DJ56:DX56"/>
    <mergeCell ref="DY56:EM56"/>
    <mergeCell ref="EN56:FA56"/>
    <mergeCell ref="A57:BK57"/>
    <mergeCell ref="BL57:BQ57"/>
    <mergeCell ref="BR57:CF57"/>
    <mergeCell ref="CG57:CU57"/>
    <mergeCell ref="CV57:DI57"/>
    <mergeCell ref="DJ57:DX57"/>
    <mergeCell ref="DY57:EM57"/>
    <mergeCell ref="EN57:FA57"/>
    <mergeCell ref="A54:BK54"/>
    <mergeCell ref="BL54:BQ54"/>
    <mergeCell ref="BR54:CF54"/>
    <mergeCell ref="CG54:CU54"/>
    <mergeCell ref="CV54:DI54"/>
    <mergeCell ref="DJ54:DX54"/>
    <mergeCell ref="DY54:EM54"/>
    <mergeCell ref="EN54:FA54"/>
    <mergeCell ref="A55:BK55"/>
    <mergeCell ref="BL55:BQ55"/>
    <mergeCell ref="BR55:CF55"/>
    <mergeCell ref="CG55:CU55"/>
    <mergeCell ref="CV55:DI55"/>
    <mergeCell ref="DJ55:DX55"/>
    <mergeCell ref="DY55:EM55"/>
    <mergeCell ref="EN55:FA55"/>
    <mergeCell ref="A52:BK52"/>
    <mergeCell ref="BL52:BQ52"/>
    <mergeCell ref="BR52:CF52"/>
    <mergeCell ref="CG52:CU52"/>
    <mergeCell ref="CV52:DI52"/>
    <mergeCell ref="DJ52:DX52"/>
    <mergeCell ref="DY52:EM52"/>
    <mergeCell ref="EN52:FA52"/>
    <mergeCell ref="A53:BK53"/>
    <mergeCell ref="BL53:BQ53"/>
    <mergeCell ref="BR53:CF53"/>
    <mergeCell ref="CG53:CU53"/>
    <mergeCell ref="CV53:DI53"/>
    <mergeCell ref="DJ53:DX53"/>
    <mergeCell ref="DY53:EM53"/>
    <mergeCell ref="EN53:FA53"/>
    <mergeCell ref="A50:BK50"/>
    <mergeCell ref="BL50:BQ50"/>
    <mergeCell ref="BR50:CF50"/>
    <mergeCell ref="CG50:CU50"/>
    <mergeCell ref="CV50:DI50"/>
    <mergeCell ref="DJ50:DX50"/>
    <mergeCell ref="DY50:EM50"/>
    <mergeCell ref="EN50:FA50"/>
    <mergeCell ref="A51:BK51"/>
    <mergeCell ref="BL51:BQ51"/>
    <mergeCell ref="BR51:CF51"/>
    <mergeCell ref="CG51:CU51"/>
    <mergeCell ref="CV51:DI51"/>
    <mergeCell ref="DJ51:DX51"/>
    <mergeCell ref="DY51:EM51"/>
    <mergeCell ref="EN51:FA51"/>
    <mergeCell ref="A48:BK48"/>
    <mergeCell ref="BL48:BQ48"/>
    <mergeCell ref="BR48:CF48"/>
    <mergeCell ref="CG48:CU48"/>
    <mergeCell ref="CV48:DI48"/>
    <mergeCell ref="DJ48:DX48"/>
    <mergeCell ref="DY48:EM48"/>
    <mergeCell ref="EN48:FA48"/>
    <mergeCell ref="A49:BK49"/>
    <mergeCell ref="BL49:BQ49"/>
    <mergeCell ref="BR49:CF49"/>
    <mergeCell ref="CG49:CU49"/>
    <mergeCell ref="CV49:DI49"/>
    <mergeCell ref="DJ49:DX49"/>
    <mergeCell ref="DY49:EM49"/>
    <mergeCell ref="EN49:FA49"/>
    <mergeCell ref="A46:BK46"/>
    <mergeCell ref="BL46:BQ46"/>
    <mergeCell ref="BR46:CF46"/>
    <mergeCell ref="CG46:CU46"/>
    <mergeCell ref="CV46:DI46"/>
    <mergeCell ref="DJ46:DX46"/>
    <mergeCell ref="DY46:EM46"/>
    <mergeCell ref="EN46:FA46"/>
    <mergeCell ref="A47:BK47"/>
    <mergeCell ref="BL47:BQ47"/>
    <mergeCell ref="BR47:CF47"/>
    <mergeCell ref="CG47:CU47"/>
    <mergeCell ref="CV47:DI47"/>
    <mergeCell ref="DJ47:DX47"/>
    <mergeCell ref="DY47:EM47"/>
    <mergeCell ref="EN47:FA47"/>
    <mergeCell ref="A44:BK44"/>
    <mergeCell ref="BL44:BQ44"/>
    <mergeCell ref="BR44:CF44"/>
    <mergeCell ref="CG44:CU44"/>
    <mergeCell ref="CV44:DI44"/>
    <mergeCell ref="DJ44:DX44"/>
    <mergeCell ref="DY44:EM44"/>
    <mergeCell ref="EN44:FA44"/>
    <mergeCell ref="A45:BK45"/>
    <mergeCell ref="BL45:BQ45"/>
    <mergeCell ref="BR45:CF45"/>
    <mergeCell ref="CG45:CU45"/>
    <mergeCell ref="CV45:DI45"/>
    <mergeCell ref="DJ45:DX45"/>
    <mergeCell ref="DY45:EM45"/>
    <mergeCell ref="EN45:FA45"/>
    <mergeCell ref="A42:BK42"/>
    <mergeCell ref="BL42:BQ42"/>
    <mergeCell ref="BR42:CF42"/>
    <mergeCell ref="CG42:CU42"/>
    <mergeCell ref="CV42:DI42"/>
    <mergeCell ref="DJ42:DX42"/>
    <mergeCell ref="DY42:EM42"/>
    <mergeCell ref="EN42:FA42"/>
    <mergeCell ref="A43:BK43"/>
    <mergeCell ref="BL43:BQ43"/>
    <mergeCell ref="BR43:CF43"/>
    <mergeCell ref="CG43:CU43"/>
    <mergeCell ref="CV43:DI43"/>
    <mergeCell ref="DJ43:DX43"/>
    <mergeCell ref="DY43:EM43"/>
    <mergeCell ref="EN43:FA43"/>
    <mergeCell ref="A40:BK40"/>
    <mergeCell ref="BL40:BQ40"/>
    <mergeCell ref="BR40:CF40"/>
    <mergeCell ref="CG40:CU40"/>
    <mergeCell ref="CV40:DI40"/>
    <mergeCell ref="DJ40:DX40"/>
    <mergeCell ref="DY40:EM40"/>
    <mergeCell ref="EN40:FA40"/>
    <mergeCell ref="A41:BK41"/>
    <mergeCell ref="BL41:BQ41"/>
    <mergeCell ref="BR41:CF41"/>
    <mergeCell ref="CG41:CU41"/>
    <mergeCell ref="CV41:DI41"/>
    <mergeCell ref="DJ41:DX41"/>
    <mergeCell ref="DY41:EM41"/>
    <mergeCell ref="EN41:FA41"/>
    <mergeCell ref="A38:BK38"/>
    <mergeCell ref="BL38:BQ38"/>
    <mergeCell ref="BR38:CF38"/>
    <mergeCell ref="CG38:CU38"/>
    <mergeCell ref="CV38:DI38"/>
    <mergeCell ref="DJ38:DX38"/>
    <mergeCell ref="DY38:EM38"/>
    <mergeCell ref="EN38:FA38"/>
    <mergeCell ref="A39:BK39"/>
    <mergeCell ref="BL39:BQ39"/>
    <mergeCell ref="BR39:CF39"/>
    <mergeCell ref="CG39:CU39"/>
    <mergeCell ref="CV39:DI39"/>
    <mergeCell ref="DJ39:DX39"/>
    <mergeCell ref="DY39:EM39"/>
    <mergeCell ref="EN39:FA39"/>
    <mergeCell ref="A33:BK33"/>
    <mergeCell ref="BL33:BQ33"/>
    <mergeCell ref="BR33:CF33"/>
    <mergeCell ref="CG33:CU33"/>
    <mergeCell ref="CV33:DI33"/>
    <mergeCell ref="DJ33:DX33"/>
    <mergeCell ref="DY33:EM33"/>
    <mergeCell ref="EN33:FA33"/>
    <mergeCell ref="A36:BK37"/>
    <mergeCell ref="BL36:BQ37"/>
    <mergeCell ref="BR36:DI36"/>
    <mergeCell ref="DJ36:FA36"/>
    <mergeCell ref="BR37:CF37"/>
    <mergeCell ref="CG37:CU37"/>
    <mergeCell ref="CV37:DI37"/>
    <mergeCell ref="DJ37:DX37"/>
    <mergeCell ref="DY37:EM37"/>
    <mergeCell ref="EN37:FA37"/>
    <mergeCell ref="A31:BK31"/>
    <mergeCell ref="BL31:BQ31"/>
    <mergeCell ref="BR31:CF31"/>
    <mergeCell ref="CG31:CU31"/>
    <mergeCell ref="CV31:DI31"/>
    <mergeCell ref="DJ31:DX31"/>
    <mergeCell ref="DY31:EM31"/>
    <mergeCell ref="EN31:FA31"/>
    <mergeCell ref="A32:BK32"/>
    <mergeCell ref="BL32:BQ32"/>
    <mergeCell ref="BR32:CF32"/>
    <mergeCell ref="CG32:CU32"/>
    <mergeCell ref="CV32:DI32"/>
    <mergeCell ref="DJ32:DX32"/>
    <mergeCell ref="DY32:EM32"/>
    <mergeCell ref="EN32:FA32"/>
    <mergeCell ref="A29:BK29"/>
    <mergeCell ref="BL29:BQ29"/>
    <mergeCell ref="BR29:CF29"/>
    <mergeCell ref="CG29:CU29"/>
    <mergeCell ref="CV29:DI29"/>
    <mergeCell ref="DJ29:DX29"/>
    <mergeCell ref="DY29:EM29"/>
    <mergeCell ref="EN29:FA29"/>
    <mergeCell ref="A30:BK30"/>
    <mergeCell ref="BL30:BQ30"/>
    <mergeCell ref="BR30:CF30"/>
    <mergeCell ref="CG30:CU30"/>
    <mergeCell ref="CV30:DI30"/>
    <mergeCell ref="DJ30:DX30"/>
    <mergeCell ref="DY30:EM30"/>
    <mergeCell ref="EN30:FA30"/>
    <mergeCell ref="A27:BK27"/>
    <mergeCell ref="BL27:BQ27"/>
    <mergeCell ref="BR27:CF27"/>
    <mergeCell ref="CG27:CU27"/>
    <mergeCell ref="CV27:DI27"/>
    <mergeCell ref="DJ27:DX27"/>
    <mergeCell ref="DY27:EM27"/>
    <mergeCell ref="EN27:FA27"/>
    <mergeCell ref="A28:BK28"/>
    <mergeCell ref="BL28:BQ28"/>
    <mergeCell ref="BR28:CF28"/>
    <mergeCell ref="CG28:CU28"/>
    <mergeCell ref="CV28:DI28"/>
    <mergeCell ref="DJ28:DX28"/>
    <mergeCell ref="DY28:EM28"/>
    <mergeCell ref="EN28:FA28"/>
    <mergeCell ref="A25:BK25"/>
    <mergeCell ref="BL25:BQ25"/>
    <mergeCell ref="BR25:CF25"/>
    <mergeCell ref="CG25:CU25"/>
    <mergeCell ref="CV25:DI25"/>
    <mergeCell ref="DJ25:DX25"/>
    <mergeCell ref="DY25:EM25"/>
    <mergeCell ref="EN25:FA25"/>
    <mergeCell ref="A26:BK26"/>
    <mergeCell ref="BL26:BQ26"/>
    <mergeCell ref="BR26:CF26"/>
    <mergeCell ref="CG26:CU26"/>
    <mergeCell ref="CV26:DI26"/>
    <mergeCell ref="DJ26:DX26"/>
    <mergeCell ref="DY26:EM26"/>
    <mergeCell ref="EN26:FA26"/>
    <mergeCell ref="A23:BK23"/>
    <mergeCell ref="BL23:BQ23"/>
    <mergeCell ref="BR23:CF23"/>
    <mergeCell ref="CG23:CU23"/>
    <mergeCell ref="CV23:DI23"/>
    <mergeCell ref="DJ23:DX23"/>
    <mergeCell ref="DY23:EM23"/>
    <mergeCell ref="EN23:FA23"/>
    <mergeCell ref="A24:BK24"/>
    <mergeCell ref="BL24:BQ24"/>
    <mergeCell ref="BR24:CF24"/>
    <mergeCell ref="CG24:CU24"/>
    <mergeCell ref="CV24:DI24"/>
    <mergeCell ref="DJ24:DX24"/>
    <mergeCell ref="DY24:EM24"/>
    <mergeCell ref="EN24:FA24"/>
    <mergeCell ref="A21:BK21"/>
    <mergeCell ref="BL21:BQ21"/>
    <mergeCell ref="BR21:CF21"/>
    <mergeCell ref="CG21:CU21"/>
    <mergeCell ref="CV21:DI21"/>
    <mergeCell ref="DJ21:DX21"/>
    <mergeCell ref="DY21:EM21"/>
    <mergeCell ref="EN21:FA21"/>
    <mergeCell ref="A22:BK22"/>
    <mergeCell ref="BL22:BQ22"/>
    <mergeCell ref="BR22:CF22"/>
    <mergeCell ref="CG22:CU22"/>
    <mergeCell ref="CV22:DI22"/>
    <mergeCell ref="DJ22:DX22"/>
    <mergeCell ref="DY22:EM22"/>
    <mergeCell ref="EN22:FA22"/>
    <mergeCell ref="EN15:FA15"/>
    <mergeCell ref="EN16:FA16"/>
    <mergeCell ref="A19:BK20"/>
    <mergeCell ref="BL19:BQ20"/>
    <mergeCell ref="BR19:DI19"/>
    <mergeCell ref="DJ19:FA19"/>
    <mergeCell ref="BR20:CF20"/>
    <mergeCell ref="CG20:CU20"/>
    <mergeCell ref="CV20:DI20"/>
    <mergeCell ref="DJ20:DX20"/>
    <mergeCell ref="DY20:EM20"/>
    <mergeCell ref="EN20:FA20"/>
    <mergeCell ref="EN8:FA8"/>
    <mergeCell ref="EN9:FA9"/>
    <mergeCell ref="EN10:FA10"/>
    <mergeCell ref="EN11:FA11"/>
    <mergeCell ref="EN12:FA13"/>
    <mergeCell ref="AE13:DU13"/>
    <mergeCell ref="AE14:DU14"/>
    <mergeCell ref="EN14:FA14"/>
    <mergeCell ref="A1:EM1"/>
    <mergeCell ref="A2:EM2"/>
    <mergeCell ref="A3:EM3"/>
    <mergeCell ref="A4:EM4"/>
    <mergeCell ref="EN4:FA4"/>
    <mergeCell ref="EN5:FA5"/>
    <mergeCell ref="A6:EG6"/>
    <mergeCell ref="EN6:FA6"/>
    <mergeCell ref="EN7:FA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3" manualBreakCount="3">
    <brk id="33" max="16383" man="1"/>
    <brk id="61" max="16383" man="1"/>
    <brk id="76" max="16383" man="1"/>
  </rowBreaks>
  <colBreaks count="1" manualBreakCount="1">
    <brk id="16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U63"/>
  <sheetViews>
    <sheetView tabSelected="1" topLeftCell="A43" workbookViewId="0">
      <selection activeCell="E67" sqref="E67"/>
    </sheetView>
  </sheetViews>
  <sheetFormatPr defaultRowHeight="15" x14ac:dyDescent="0.25"/>
  <cols>
    <col min="1" max="1" width="10.85546875" customWidth="1"/>
    <col min="2" max="34" width="0.85546875" customWidth="1"/>
    <col min="35" max="35" width="3.28515625" customWidth="1"/>
    <col min="36" max="84" width="0.85546875" customWidth="1"/>
    <col min="85" max="85" width="4.85546875" customWidth="1"/>
    <col min="86" max="122" width="0.85546875" customWidth="1"/>
    <col min="123" max="123" width="1.7109375" customWidth="1"/>
    <col min="124" max="141" width="0.85546875" customWidth="1"/>
    <col min="142" max="142" width="1" customWidth="1"/>
    <col min="143" max="145" width="0.85546875" customWidth="1"/>
    <col min="146" max="146" width="1" customWidth="1"/>
    <col min="147" max="151" width="0.85546875" customWidth="1"/>
  </cols>
  <sheetData>
    <row r="1" spans="1:151" x14ac:dyDescent="0.25">
      <c r="A1" s="3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15"/>
      <c r="EE1" s="15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17" t="s">
        <v>164</v>
      </c>
    </row>
    <row r="2" spans="1:151" ht="31.5" customHeight="1" x14ac:dyDescent="0.25">
      <c r="A2" s="82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</row>
    <row r="3" spans="1:151" ht="38.25" customHeight="1" x14ac:dyDescent="0.25">
      <c r="A3" s="32" t="s">
        <v>166</v>
      </c>
      <c r="B3" s="83" t="s">
        <v>167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67"/>
      <c r="CH3" s="83" t="s">
        <v>168</v>
      </c>
      <c r="CI3" s="84"/>
      <c r="CJ3" s="84"/>
      <c r="CK3" s="84"/>
      <c r="CL3" s="84"/>
      <c r="CM3" s="84"/>
      <c r="CN3" s="84"/>
      <c r="CO3" s="84"/>
      <c r="CP3" s="84"/>
      <c r="CQ3" s="67"/>
      <c r="CR3" s="85" t="s">
        <v>27</v>
      </c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7"/>
      <c r="DT3" s="85" t="s">
        <v>169</v>
      </c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7"/>
    </row>
    <row r="4" spans="1:151" x14ac:dyDescent="0.25">
      <c r="A4" s="30" t="s">
        <v>170</v>
      </c>
      <c r="B4" s="88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1"/>
      <c r="CH4" s="88">
        <v>3</v>
      </c>
      <c r="CI4" s="70"/>
      <c r="CJ4" s="70"/>
      <c r="CK4" s="70"/>
      <c r="CL4" s="70"/>
      <c r="CM4" s="70"/>
      <c r="CN4" s="70"/>
      <c r="CO4" s="70"/>
      <c r="CP4" s="70"/>
      <c r="CQ4" s="71"/>
      <c r="CR4" s="88">
        <v>4</v>
      </c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1"/>
      <c r="DT4" s="88">
        <v>5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1"/>
    </row>
    <row r="5" spans="1:151" x14ac:dyDescent="0.25">
      <c r="A5" s="30" t="s">
        <v>172</v>
      </c>
      <c r="B5" s="89" t="s">
        <v>171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1"/>
      <c r="CH5" s="92" t="s">
        <v>34</v>
      </c>
      <c r="CI5" s="40"/>
      <c r="CJ5" s="40"/>
      <c r="CK5" s="40"/>
      <c r="CL5" s="40"/>
      <c r="CM5" s="40"/>
      <c r="CN5" s="40"/>
      <c r="CO5" s="40"/>
      <c r="CP5" s="40"/>
      <c r="CQ5" s="93"/>
      <c r="CR5" s="94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6"/>
      <c r="DT5" s="94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6"/>
    </row>
    <row r="6" spans="1:151" x14ac:dyDescent="0.25">
      <c r="A6" s="30" t="s">
        <v>174</v>
      </c>
      <c r="B6" s="89" t="s">
        <v>173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1"/>
      <c r="CH6" s="92" t="s">
        <v>36</v>
      </c>
      <c r="CI6" s="40"/>
      <c r="CJ6" s="40"/>
      <c r="CK6" s="40"/>
      <c r="CL6" s="40"/>
      <c r="CM6" s="40"/>
      <c r="CN6" s="40"/>
      <c r="CO6" s="40"/>
      <c r="CP6" s="40"/>
      <c r="CQ6" s="93"/>
      <c r="CR6" s="94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6"/>
      <c r="DT6" s="94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6"/>
    </row>
    <row r="7" spans="1:151" x14ac:dyDescent="0.25">
      <c r="A7" s="30" t="s">
        <v>176</v>
      </c>
      <c r="B7" s="89" t="s">
        <v>175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1"/>
      <c r="CH7" s="92" t="s">
        <v>40</v>
      </c>
      <c r="CI7" s="40"/>
      <c r="CJ7" s="40"/>
      <c r="CK7" s="40"/>
      <c r="CL7" s="40"/>
      <c r="CM7" s="40"/>
      <c r="CN7" s="40"/>
      <c r="CO7" s="40"/>
      <c r="CP7" s="40"/>
      <c r="CQ7" s="93"/>
      <c r="CR7" s="94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6"/>
      <c r="DT7" s="94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6"/>
    </row>
    <row r="8" spans="1:151" x14ac:dyDescent="0.25">
      <c r="A8" s="97" t="s">
        <v>179</v>
      </c>
      <c r="B8" s="89" t="s">
        <v>177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1"/>
      <c r="CH8" s="92" t="s">
        <v>42</v>
      </c>
      <c r="CI8" s="40"/>
      <c r="CJ8" s="40"/>
      <c r="CK8" s="40"/>
      <c r="CL8" s="40"/>
      <c r="CM8" s="40"/>
      <c r="CN8" s="40"/>
      <c r="CO8" s="40"/>
      <c r="CP8" s="40"/>
      <c r="CQ8" s="93"/>
      <c r="CR8" s="94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6"/>
      <c r="DT8" s="94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6"/>
    </row>
    <row r="9" spans="1:151" ht="23.25" customHeight="1" x14ac:dyDescent="0.25">
      <c r="A9" s="97"/>
      <c r="B9" s="89" t="s">
        <v>178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1"/>
      <c r="CH9" s="92"/>
      <c r="CI9" s="40"/>
      <c r="CJ9" s="40"/>
      <c r="CK9" s="40"/>
      <c r="CL9" s="40"/>
      <c r="CM9" s="40"/>
      <c r="CN9" s="40"/>
      <c r="CO9" s="40"/>
      <c r="CP9" s="40"/>
      <c r="CQ9" s="93"/>
      <c r="CR9" s="94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6"/>
      <c r="DT9" s="94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6"/>
    </row>
    <row r="10" spans="1:151" x14ac:dyDescent="0.25">
      <c r="A10" s="30" t="s">
        <v>181</v>
      </c>
      <c r="B10" s="89" t="s">
        <v>180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1"/>
      <c r="CH10" s="92" t="s">
        <v>44</v>
      </c>
      <c r="CI10" s="40"/>
      <c r="CJ10" s="40"/>
      <c r="CK10" s="40"/>
      <c r="CL10" s="40"/>
      <c r="CM10" s="40"/>
      <c r="CN10" s="40"/>
      <c r="CO10" s="40"/>
      <c r="CP10" s="40"/>
      <c r="CQ10" s="93"/>
      <c r="CR10" s="94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6"/>
      <c r="DT10" s="94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6"/>
    </row>
    <row r="11" spans="1:151" x14ac:dyDescent="0.25">
      <c r="A11" s="30" t="s">
        <v>183</v>
      </c>
      <c r="B11" s="89" t="s">
        <v>182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1"/>
      <c r="CH11" s="92" t="s">
        <v>48</v>
      </c>
      <c r="CI11" s="40"/>
      <c r="CJ11" s="40"/>
      <c r="CK11" s="40"/>
      <c r="CL11" s="40"/>
      <c r="CM11" s="40"/>
      <c r="CN11" s="40"/>
      <c r="CO11" s="40"/>
      <c r="CP11" s="40"/>
      <c r="CQ11" s="93"/>
      <c r="CR11" s="94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6"/>
      <c r="DT11" s="94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6"/>
    </row>
    <row r="12" spans="1:151" x14ac:dyDescent="0.25">
      <c r="A12" s="30" t="s">
        <v>185</v>
      </c>
      <c r="B12" s="89" t="s">
        <v>184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1"/>
      <c r="CH12" s="92" t="s">
        <v>50</v>
      </c>
      <c r="CI12" s="40"/>
      <c r="CJ12" s="40"/>
      <c r="CK12" s="40"/>
      <c r="CL12" s="40"/>
      <c r="CM12" s="40"/>
      <c r="CN12" s="40"/>
      <c r="CO12" s="40"/>
      <c r="CP12" s="40"/>
      <c r="CQ12" s="93"/>
      <c r="CR12" s="94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6"/>
      <c r="DT12" s="94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6"/>
    </row>
    <row r="13" spans="1:151" x14ac:dyDescent="0.25">
      <c r="A13" s="30" t="s">
        <v>187</v>
      </c>
      <c r="B13" s="89" t="s">
        <v>186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1"/>
      <c r="CH13" s="92" t="s">
        <v>52</v>
      </c>
      <c r="CI13" s="40"/>
      <c r="CJ13" s="40"/>
      <c r="CK13" s="40"/>
      <c r="CL13" s="40"/>
      <c r="CM13" s="40"/>
      <c r="CN13" s="40"/>
      <c r="CO13" s="40"/>
      <c r="CP13" s="40"/>
      <c r="CQ13" s="93"/>
      <c r="CR13" s="94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6"/>
      <c r="DT13" s="94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6"/>
    </row>
    <row r="14" spans="1:151" x14ac:dyDescent="0.25">
      <c r="A14" s="30" t="s">
        <v>190</v>
      </c>
      <c r="B14" s="89" t="s">
        <v>188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1"/>
      <c r="CH14" s="92" t="s">
        <v>189</v>
      </c>
      <c r="CI14" s="40"/>
      <c r="CJ14" s="40"/>
      <c r="CK14" s="40"/>
      <c r="CL14" s="40"/>
      <c r="CM14" s="40"/>
      <c r="CN14" s="40"/>
      <c r="CO14" s="40"/>
      <c r="CP14" s="40"/>
      <c r="CQ14" s="93"/>
      <c r="CR14" s="94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6"/>
      <c r="DT14" s="94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6"/>
    </row>
    <row r="15" spans="1:151" x14ac:dyDescent="0.25">
      <c r="A15" s="97" t="s">
        <v>201</v>
      </c>
      <c r="B15" s="89" t="s">
        <v>191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1"/>
      <c r="CH15" s="92" t="s">
        <v>57</v>
      </c>
      <c r="CI15" s="40"/>
      <c r="CJ15" s="40"/>
      <c r="CK15" s="40"/>
      <c r="CL15" s="40"/>
      <c r="CM15" s="40"/>
      <c r="CN15" s="40"/>
      <c r="CO15" s="40"/>
      <c r="CP15" s="40"/>
      <c r="CQ15" s="93"/>
      <c r="CR15" s="94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6"/>
      <c r="DT15" s="94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6"/>
    </row>
    <row r="16" spans="1:151" ht="23.25" customHeight="1" x14ac:dyDescent="0.25">
      <c r="A16" s="97"/>
      <c r="B16" s="98" t="s">
        <v>192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1"/>
      <c r="CH16" s="92" t="s">
        <v>59</v>
      </c>
      <c r="CI16" s="40"/>
      <c r="CJ16" s="40"/>
      <c r="CK16" s="40"/>
      <c r="CL16" s="40"/>
      <c r="CM16" s="40"/>
      <c r="CN16" s="40"/>
      <c r="CO16" s="40"/>
      <c r="CP16" s="40"/>
      <c r="CQ16" s="93"/>
      <c r="CR16" s="94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6"/>
      <c r="DT16" s="94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6"/>
    </row>
    <row r="17" spans="1:151" x14ac:dyDescent="0.25">
      <c r="A17" s="97"/>
      <c r="B17" s="98" t="s">
        <v>193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1"/>
      <c r="CH17" s="92" t="s">
        <v>194</v>
      </c>
      <c r="CI17" s="40"/>
      <c r="CJ17" s="40"/>
      <c r="CK17" s="40"/>
      <c r="CL17" s="40"/>
      <c r="CM17" s="40"/>
      <c r="CN17" s="40"/>
      <c r="CO17" s="40"/>
      <c r="CP17" s="40"/>
      <c r="CQ17" s="93"/>
      <c r="CR17" s="94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6"/>
      <c r="DT17" s="94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6"/>
    </row>
    <row r="18" spans="1:151" x14ac:dyDescent="0.25">
      <c r="A18" s="97"/>
      <c r="B18" s="98" t="s">
        <v>195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1"/>
      <c r="CH18" s="92" t="s">
        <v>196</v>
      </c>
      <c r="CI18" s="40"/>
      <c r="CJ18" s="40"/>
      <c r="CK18" s="40"/>
      <c r="CL18" s="40"/>
      <c r="CM18" s="40"/>
      <c r="CN18" s="40"/>
      <c r="CO18" s="40"/>
      <c r="CP18" s="40"/>
      <c r="CQ18" s="93"/>
      <c r="CR18" s="94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6"/>
      <c r="DT18" s="94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6"/>
    </row>
    <row r="19" spans="1:151" x14ac:dyDescent="0.25">
      <c r="A19" s="97"/>
      <c r="B19" s="98" t="s">
        <v>197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1"/>
      <c r="CH19" s="92" t="s">
        <v>198</v>
      </c>
      <c r="CI19" s="40"/>
      <c r="CJ19" s="40"/>
      <c r="CK19" s="40"/>
      <c r="CL19" s="40"/>
      <c r="CM19" s="40"/>
      <c r="CN19" s="40"/>
      <c r="CO19" s="40"/>
      <c r="CP19" s="40"/>
      <c r="CQ19" s="93"/>
      <c r="CR19" s="94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6"/>
      <c r="DT19" s="94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6"/>
    </row>
    <row r="20" spans="1:151" x14ac:dyDescent="0.25">
      <c r="A20" s="97"/>
      <c r="B20" s="98" t="s">
        <v>199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1"/>
      <c r="CH20" s="92" t="s">
        <v>200</v>
      </c>
      <c r="CI20" s="40"/>
      <c r="CJ20" s="40"/>
      <c r="CK20" s="40"/>
      <c r="CL20" s="40"/>
      <c r="CM20" s="40"/>
      <c r="CN20" s="40"/>
      <c r="CO20" s="40"/>
      <c r="CP20" s="40"/>
      <c r="CQ20" s="93"/>
      <c r="CR20" s="94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6"/>
      <c r="DT20" s="94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6"/>
    </row>
    <row r="21" spans="1:151" x14ac:dyDescent="0.25">
      <c r="A21" s="97" t="s">
        <v>207</v>
      </c>
      <c r="B21" s="89" t="s">
        <v>202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1"/>
      <c r="CH21" s="92" t="s">
        <v>61</v>
      </c>
      <c r="CI21" s="40"/>
      <c r="CJ21" s="40"/>
      <c r="CK21" s="40"/>
      <c r="CL21" s="40"/>
      <c r="CM21" s="40"/>
      <c r="CN21" s="40"/>
      <c r="CO21" s="40"/>
      <c r="CP21" s="40"/>
      <c r="CQ21" s="93"/>
      <c r="CR21" s="94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6"/>
      <c r="DT21" s="94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6"/>
    </row>
    <row r="22" spans="1:151" ht="23.25" customHeight="1" x14ac:dyDescent="0.25">
      <c r="A22" s="97"/>
      <c r="B22" s="98" t="s">
        <v>203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1"/>
      <c r="CH22" s="92" t="s">
        <v>204</v>
      </c>
      <c r="CI22" s="40"/>
      <c r="CJ22" s="40"/>
      <c r="CK22" s="40"/>
      <c r="CL22" s="40"/>
      <c r="CM22" s="40"/>
      <c r="CN22" s="40"/>
      <c r="CO22" s="40"/>
      <c r="CP22" s="40"/>
      <c r="CQ22" s="93"/>
      <c r="CR22" s="94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6"/>
      <c r="DT22" s="94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6"/>
    </row>
    <row r="23" spans="1:151" x14ac:dyDescent="0.25">
      <c r="A23" s="97"/>
      <c r="B23" s="98" t="s">
        <v>205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1"/>
      <c r="CH23" s="92" t="s">
        <v>206</v>
      </c>
      <c r="CI23" s="40"/>
      <c r="CJ23" s="40"/>
      <c r="CK23" s="40"/>
      <c r="CL23" s="40"/>
      <c r="CM23" s="40"/>
      <c r="CN23" s="40"/>
      <c r="CO23" s="40"/>
      <c r="CP23" s="40"/>
      <c r="CQ23" s="93"/>
      <c r="CR23" s="94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6"/>
      <c r="DT23" s="94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6"/>
    </row>
    <row r="24" spans="1:151" x14ac:dyDescent="0.25">
      <c r="A24" s="30" t="s">
        <v>209</v>
      </c>
      <c r="B24" s="89" t="s">
        <v>208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1"/>
      <c r="CH24" s="92" t="s">
        <v>63</v>
      </c>
      <c r="CI24" s="40"/>
      <c r="CJ24" s="40"/>
      <c r="CK24" s="40"/>
      <c r="CL24" s="40"/>
      <c r="CM24" s="40"/>
      <c r="CN24" s="40"/>
      <c r="CO24" s="40"/>
      <c r="CP24" s="40"/>
      <c r="CQ24" s="93"/>
      <c r="CR24" s="94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6"/>
      <c r="DT24" s="94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6"/>
    </row>
    <row r="25" spans="1:151" x14ac:dyDescent="0.25">
      <c r="A25" s="30" t="s">
        <v>211</v>
      </c>
      <c r="B25" s="89" t="s">
        <v>210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1"/>
      <c r="CH25" s="92" t="s">
        <v>66</v>
      </c>
      <c r="CI25" s="40"/>
      <c r="CJ25" s="40"/>
      <c r="CK25" s="40"/>
      <c r="CL25" s="40"/>
      <c r="CM25" s="40"/>
      <c r="CN25" s="40"/>
      <c r="CO25" s="40"/>
      <c r="CP25" s="40"/>
      <c r="CQ25" s="93"/>
      <c r="CR25" s="94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6"/>
      <c r="DT25" s="94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6"/>
    </row>
    <row r="26" spans="1:151" x14ac:dyDescent="0.25">
      <c r="A26" s="30" t="s">
        <v>213</v>
      </c>
      <c r="B26" s="89" t="s">
        <v>212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1"/>
      <c r="CH26" s="92" t="s">
        <v>68</v>
      </c>
      <c r="CI26" s="40"/>
      <c r="CJ26" s="40"/>
      <c r="CK26" s="40"/>
      <c r="CL26" s="40"/>
      <c r="CM26" s="40"/>
      <c r="CN26" s="40"/>
      <c r="CO26" s="40"/>
      <c r="CP26" s="40"/>
      <c r="CQ26" s="93"/>
      <c r="CR26" s="94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6"/>
      <c r="DT26" s="94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6"/>
    </row>
    <row r="27" spans="1:151" ht="23.25" customHeight="1" x14ac:dyDescent="0.25">
      <c r="A27" s="30" t="s">
        <v>215</v>
      </c>
      <c r="B27" s="89" t="s">
        <v>214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1"/>
      <c r="CH27" s="92" t="s">
        <v>70</v>
      </c>
      <c r="CI27" s="40"/>
      <c r="CJ27" s="40"/>
      <c r="CK27" s="40"/>
      <c r="CL27" s="40"/>
      <c r="CM27" s="40"/>
      <c r="CN27" s="40"/>
      <c r="CO27" s="40"/>
      <c r="CP27" s="40"/>
      <c r="CQ27" s="93"/>
      <c r="CR27" s="94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6"/>
      <c r="DT27" s="94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6"/>
    </row>
    <row r="28" spans="1:151" ht="23.25" customHeight="1" x14ac:dyDescent="0.25">
      <c r="A28" s="30" t="s">
        <v>217</v>
      </c>
      <c r="B28" s="89" t="s">
        <v>216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1"/>
      <c r="CH28" s="92" t="s">
        <v>72</v>
      </c>
      <c r="CI28" s="40"/>
      <c r="CJ28" s="40"/>
      <c r="CK28" s="40"/>
      <c r="CL28" s="40"/>
      <c r="CM28" s="40"/>
      <c r="CN28" s="40"/>
      <c r="CO28" s="40"/>
      <c r="CP28" s="40"/>
      <c r="CQ28" s="93"/>
      <c r="CR28" s="94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6"/>
      <c r="DT28" s="94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6"/>
    </row>
    <row r="29" spans="1:151" x14ac:dyDescent="0.25">
      <c r="A29" s="37"/>
      <c r="B29" s="3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</row>
    <row r="30" spans="1:151" x14ac:dyDescent="0.25">
      <c r="A30" s="3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17" t="s">
        <v>218</v>
      </c>
    </row>
    <row r="31" spans="1:151" x14ac:dyDescent="0.25">
      <c r="A31" s="31" t="s">
        <v>170</v>
      </c>
      <c r="B31" s="88">
        <v>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1"/>
      <c r="CH31" s="88">
        <v>3</v>
      </c>
      <c r="CI31" s="70"/>
      <c r="CJ31" s="70"/>
      <c r="CK31" s="70"/>
      <c r="CL31" s="70"/>
      <c r="CM31" s="70"/>
      <c r="CN31" s="70"/>
      <c r="CO31" s="70"/>
      <c r="CP31" s="70"/>
      <c r="CQ31" s="71"/>
      <c r="CR31" s="88">
        <v>4</v>
      </c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1"/>
      <c r="DT31" s="88">
        <v>5</v>
      </c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1"/>
    </row>
    <row r="32" spans="1:151" x14ac:dyDescent="0.25">
      <c r="A32" s="97" t="s">
        <v>227</v>
      </c>
      <c r="B32" s="89" t="s">
        <v>219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1"/>
      <c r="CH32" s="92" t="s">
        <v>74</v>
      </c>
      <c r="CI32" s="40"/>
      <c r="CJ32" s="40"/>
      <c r="CK32" s="40"/>
      <c r="CL32" s="40"/>
      <c r="CM32" s="40"/>
      <c r="CN32" s="40"/>
      <c r="CO32" s="40"/>
      <c r="CP32" s="40"/>
      <c r="CQ32" s="93"/>
      <c r="CR32" s="94" t="s">
        <v>220</v>
      </c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6"/>
      <c r="DT32" s="94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6"/>
    </row>
    <row r="33" spans="1:151" ht="23.25" customHeight="1" x14ac:dyDescent="0.25">
      <c r="A33" s="97"/>
      <c r="B33" s="98" t="s">
        <v>221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1"/>
      <c r="CH33" s="92" t="s">
        <v>222</v>
      </c>
      <c r="CI33" s="40"/>
      <c r="CJ33" s="40"/>
      <c r="CK33" s="40"/>
      <c r="CL33" s="40"/>
      <c r="CM33" s="40"/>
      <c r="CN33" s="40"/>
      <c r="CO33" s="40"/>
      <c r="CP33" s="40"/>
      <c r="CQ33" s="93"/>
      <c r="CR33" s="94" t="s">
        <v>220</v>
      </c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6"/>
      <c r="DT33" s="94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6"/>
    </row>
    <row r="34" spans="1:151" x14ac:dyDescent="0.25">
      <c r="A34" s="97"/>
      <c r="B34" s="98" t="s">
        <v>223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1"/>
      <c r="CH34" s="92" t="s">
        <v>224</v>
      </c>
      <c r="CI34" s="40"/>
      <c r="CJ34" s="40"/>
      <c r="CK34" s="40"/>
      <c r="CL34" s="40"/>
      <c r="CM34" s="40"/>
      <c r="CN34" s="40"/>
      <c r="CO34" s="40"/>
      <c r="CP34" s="40"/>
      <c r="CQ34" s="93"/>
      <c r="CR34" s="94" t="s">
        <v>220</v>
      </c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6"/>
      <c r="DT34" s="94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6"/>
    </row>
    <row r="35" spans="1:151" x14ac:dyDescent="0.25">
      <c r="A35" s="97"/>
      <c r="B35" s="98" t="s">
        <v>225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1"/>
      <c r="CH35" s="92" t="s">
        <v>226</v>
      </c>
      <c r="CI35" s="40"/>
      <c r="CJ35" s="40"/>
      <c r="CK35" s="40"/>
      <c r="CL35" s="40"/>
      <c r="CM35" s="40"/>
      <c r="CN35" s="40"/>
      <c r="CO35" s="40"/>
      <c r="CP35" s="40"/>
      <c r="CQ35" s="93"/>
      <c r="CR35" s="94" t="s">
        <v>220</v>
      </c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6"/>
      <c r="DT35" s="94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6"/>
    </row>
    <row r="36" spans="1:151" x14ac:dyDescent="0.25">
      <c r="A36" s="97" t="s">
        <v>233</v>
      </c>
      <c r="B36" s="89" t="s">
        <v>228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1"/>
      <c r="CH36" s="92" t="s">
        <v>229</v>
      </c>
      <c r="CI36" s="40"/>
      <c r="CJ36" s="40"/>
      <c r="CK36" s="40"/>
      <c r="CL36" s="40"/>
      <c r="CM36" s="40"/>
      <c r="CN36" s="40"/>
      <c r="CO36" s="40"/>
      <c r="CP36" s="40"/>
      <c r="CQ36" s="93"/>
      <c r="CR36" s="94" t="s">
        <v>220</v>
      </c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6"/>
      <c r="DT36" s="94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6"/>
    </row>
    <row r="37" spans="1:151" ht="23.25" customHeight="1" x14ac:dyDescent="0.25">
      <c r="A37" s="97"/>
      <c r="B37" s="98" t="s">
        <v>230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1"/>
      <c r="CH37" s="92" t="s">
        <v>231</v>
      </c>
      <c r="CI37" s="40"/>
      <c r="CJ37" s="40"/>
      <c r="CK37" s="40"/>
      <c r="CL37" s="40"/>
      <c r="CM37" s="40"/>
      <c r="CN37" s="40"/>
      <c r="CO37" s="40"/>
      <c r="CP37" s="40"/>
      <c r="CQ37" s="93"/>
      <c r="CR37" s="94" t="s">
        <v>220</v>
      </c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6"/>
      <c r="DT37" s="94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6"/>
    </row>
    <row r="38" spans="1:151" x14ac:dyDescent="0.25">
      <c r="A38" s="97"/>
      <c r="B38" s="98" t="s">
        <v>225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1"/>
      <c r="CH38" s="92" t="s">
        <v>232</v>
      </c>
      <c r="CI38" s="40"/>
      <c r="CJ38" s="40"/>
      <c r="CK38" s="40"/>
      <c r="CL38" s="40"/>
      <c r="CM38" s="40"/>
      <c r="CN38" s="40"/>
      <c r="CO38" s="40"/>
      <c r="CP38" s="40"/>
      <c r="CQ38" s="93"/>
      <c r="CR38" s="94" t="s">
        <v>220</v>
      </c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6"/>
      <c r="DT38" s="94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6"/>
    </row>
    <row r="39" spans="1:151" x14ac:dyDescent="0.25">
      <c r="A39" s="30" t="s">
        <v>235</v>
      </c>
      <c r="B39" s="89" t="s">
        <v>234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1"/>
      <c r="CH39" s="92" t="s">
        <v>76</v>
      </c>
      <c r="CI39" s="40"/>
      <c r="CJ39" s="40"/>
      <c r="CK39" s="40"/>
      <c r="CL39" s="40"/>
      <c r="CM39" s="40"/>
      <c r="CN39" s="40"/>
      <c r="CO39" s="40"/>
      <c r="CP39" s="40"/>
      <c r="CQ39" s="93"/>
      <c r="CR39" s="94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6"/>
      <c r="DT39" s="94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6"/>
    </row>
    <row r="40" spans="1:151" x14ac:dyDescent="0.25">
      <c r="A40" s="97" t="s">
        <v>237</v>
      </c>
      <c r="B40" s="89" t="s">
        <v>236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1"/>
      <c r="CH40" s="92" t="s">
        <v>79</v>
      </c>
      <c r="CI40" s="40"/>
      <c r="CJ40" s="40"/>
      <c r="CK40" s="40"/>
      <c r="CL40" s="40"/>
      <c r="CM40" s="40"/>
      <c r="CN40" s="40"/>
      <c r="CO40" s="40"/>
      <c r="CP40" s="40"/>
      <c r="CQ40" s="93"/>
      <c r="CR40" s="94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6"/>
      <c r="DT40" s="94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6"/>
    </row>
    <row r="41" spans="1:151" ht="23.25" customHeight="1" x14ac:dyDescent="0.25">
      <c r="A41" s="97"/>
      <c r="B41" s="89" t="s">
        <v>178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1"/>
      <c r="CH41" s="92"/>
      <c r="CI41" s="40"/>
      <c r="CJ41" s="40"/>
      <c r="CK41" s="40"/>
      <c r="CL41" s="40"/>
      <c r="CM41" s="40"/>
      <c r="CN41" s="40"/>
      <c r="CO41" s="40"/>
      <c r="CP41" s="40"/>
      <c r="CQ41" s="93"/>
      <c r="CR41" s="94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6"/>
      <c r="DT41" s="94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6"/>
    </row>
    <row r="42" spans="1:151" x14ac:dyDescent="0.25">
      <c r="A42" s="30" t="s">
        <v>240</v>
      </c>
      <c r="B42" s="89" t="s">
        <v>238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1"/>
      <c r="CH42" s="92" t="s">
        <v>239</v>
      </c>
      <c r="CI42" s="40"/>
      <c r="CJ42" s="40"/>
      <c r="CK42" s="40"/>
      <c r="CL42" s="40"/>
      <c r="CM42" s="40"/>
      <c r="CN42" s="40"/>
      <c r="CO42" s="40"/>
      <c r="CP42" s="40"/>
      <c r="CQ42" s="93"/>
      <c r="CR42" s="94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6"/>
      <c r="DT42" s="94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6"/>
    </row>
    <row r="43" spans="1:151" x14ac:dyDescent="0.25">
      <c r="A43" s="30" t="s">
        <v>243</v>
      </c>
      <c r="B43" s="89" t="s">
        <v>241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1"/>
      <c r="CH43" s="92" t="s">
        <v>242</v>
      </c>
      <c r="CI43" s="40"/>
      <c r="CJ43" s="40"/>
      <c r="CK43" s="40"/>
      <c r="CL43" s="40"/>
      <c r="CM43" s="40"/>
      <c r="CN43" s="40"/>
      <c r="CO43" s="40"/>
      <c r="CP43" s="40"/>
      <c r="CQ43" s="93"/>
      <c r="CR43" s="94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6"/>
      <c r="DT43" s="94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6"/>
    </row>
    <row r="44" spans="1:151" x14ac:dyDescent="0.25">
      <c r="A44" s="30" t="s">
        <v>246</v>
      </c>
      <c r="B44" s="89" t="s">
        <v>244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1"/>
      <c r="CH44" s="92" t="s">
        <v>245</v>
      </c>
      <c r="CI44" s="40"/>
      <c r="CJ44" s="40"/>
      <c r="CK44" s="40"/>
      <c r="CL44" s="40"/>
      <c r="CM44" s="40"/>
      <c r="CN44" s="40"/>
      <c r="CO44" s="40"/>
      <c r="CP44" s="40"/>
      <c r="CQ44" s="93"/>
      <c r="CR44" s="94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6"/>
      <c r="DT44" s="94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6"/>
    </row>
    <row r="45" spans="1:151" x14ac:dyDescent="0.25">
      <c r="A45" s="30" t="s">
        <v>248</v>
      </c>
      <c r="B45" s="89" t="s">
        <v>247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1"/>
      <c r="CH45" s="92" t="s">
        <v>92</v>
      </c>
      <c r="CI45" s="40"/>
      <c r="CJ45" s="40"/>
      <c r="CK45" s="40"/>
      <c r="CL45" s="40"/>
      <c r="CM45" s="40"/>
      <c r="CN45" s="40"/>
      <c r="CO45" s="40"/>
      <c r="CP45" s="40"/>
      <c r="CQ45" s="93"/>
      <c r="CR45" s="94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6"/>
      <c r="DT45" s="94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6"/>
    </row>
    <row r="46" spans="1:151" x14ac:dyDescent="0.25">
      <c r="A46" s="30" t="s">
        <v>250</v>
      </c>
      <c r="B46" s="89" t="s">
        <v>249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1"/>
      <c r="CH46" s="92" t="s">
        <v>95</v>
      </c>
      <c r="CI46" s="40"/>
      <c r="CJ46" s="40"/>
      <c r="CK46" s="40"/>
      <c r="CL46" s="40"/>
      <c r="CM46" s="40"/>
      <c r="CN46" s="40"/>
      <c r="CO46" s="40"/>
      <c r="CP46" s="40"/>
      <c r="CQ46" s="93"/>
      <c r="CR46" s="94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6"/>
      <c r="DT46" s="94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5"/>
      <c r="EI46" s="95"/>
      <c r="EJ46" s="95"/>
      <c r="EK46" s="95"/>
      <c r="EL46" s="95"/>
      <c r="EM46" s="95"/>
      <c r="EN46" s="95"/>
      <c r="EO46" s="95"/>
      <c r="EP46" s="95"/>
      <c r="EQ46" s="95"/>
      <c r="ER46" s="95"/>
      <c r="ES46" s="95"/>
      <c r="ET46" s="95"/>
      <c r="EU46" s="96"/>
    </row>
    <row r="47" spans="1:151" x14ac:dyDescent="0.25">
      <c r="A47" s="30" t="s">
        <v>252</v>
      </c>
      <c r="B47" s="89" t="s">
        <v>251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1"/>
      <c r="CH47" s="92" t="s">
        <v>100</v>
      </c>
      <c r="CI47" s="40"/>
      <c r="CJ47" s="40"/>
      <c r="CK47" s="40"/>
      <c r="CL47" s="40"/>
      <c r="CM47" s="40"/>
      <c r="CN47" s="40"/>
      <c r="CO47" s="40"/>
      <c r="CP47" s="40"/>
      <c r="CQ47" s="93"/>
      <c r="CR47" s="94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6"/>
      <c r="DT47" s="94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6"/>
    </row>
    <row r="48" spans="1:151" x14ac:dyDescent="0.25">
      <c r="A48" s="30" t="s">
        <v>254</v>
      </c>
      <c r="B48" s="89" t="s">
        <v>253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1"/>
      <c r="CH48" s="92" t="s">
        <v>103</v>
      </c>
      <c r="CI48" s="40"/>
      <c r="CJ48" s="40"/>
      <c r="CK48" s="40"/>
      <c r="CL48" s="40"/>
      <c r="CM48" s="40"/>
      <c r="CN48" s="40"/>
      <c r="CO48" s="40"/>
      <c r="CP48" s="40"/>
      <c r="CQ48" s="93"/>
      <c r="CR48" s="94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6"/>
      <c r="DT48" s="94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6"/>
    </row>
    <row r="49" spans="1:151" x14ac:dyDescent="0.25">
      <c r="A49" s="30" t="s">
        <v>256</v>
      </c>
      <c r="B49" s="89" t="s">
        <v>255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1"/>
      <c r="CH49" s="92" t="s">
        <v>106</v>
      </c>
      <c r="CI49" s="40"/>
      <c r="CJ49" s="40"/>
      <c r="CK49" s="40"/>
      <c r="CL49" s="40"/>
      <c r="CM49" s="40"/>
      <c r="CN49" s="40"/>
      <c r="CO49" s="40"/>
      <c r="CP49" s="40"/>
      <c r="CQ49" s="93"/>
      <c r="CR49" s="94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95"/>
      <c r="DO49" s="95"/>
      <c r="DP49" s="95"/>
      <c r="DQ49" s="95"/>
      <c r="DR49" s="95"/>
      <c r="DS49" s="96"/>
      <c r="DT49" s="94"/>
      <c r="DU49" s="95"/>
      <c r="DV49" s="95"/>
      <c r="DW49" s="95"/>
      <c r="DX49" s="95"/>
      <c r="DY49" s="95"/>
      <c r="DZ49" s="95"/>
      <c r="EA49" s="95"/>
      <c r="EB49" s="95"/>
      <c r="EC49" s="95"/>
      <c r="ED49" s="95"/>
      <c r="EE49" s="95"/>
      <c r="EF49" s="95"/>
      <c r="EG49" s="95"/>
      <c r="EH49" s="95"/>
      <c r="EI49" s="95"/>
      <c r="EJ49" s="95"/>
      <c r="EK49" s="95"/>
      <c r="EL49" s="95"/>
      <c r="EM49" s="95"/>
      <c r="EN49" s="95"/>
      <c r="EO49" s="95"/>
      <c r="EP49" s="95"/>
      <c r="EQ49" s="95"/>
      <c r="ER49" s="95"/>
      <c r="ES49" s="95"/>
      <c r="ET49" s="95"/>
      <c r="EU49" s="96"/>
    </row>
    <row r="50" spans="1:151" x14ac:dyDescent="0.25">
      <c r="A50" s="30" t="s">
        <v>258</v>
      </c>
      <c r="B50" s="89" t="s">
        <v>257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1"/>
      <c r="CH50" s="92" t="s">
        <v>112</v>
      </c>
      <c r="CI50" s="40"/>
      <c r="CJ50" s="40"/>
      <c r="CK50" s="40"/>
      <c r="CL50" s="40"/>
      <c r="CM50" s="40"/>
      <c r="CN50" s="40"/>
      <c r="CO50" s="40"/>
      <c r="CP50" s="40"/>
      <c r="CQ50" s="93"/>
      <c r="CR50" s="94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95"/>
      <c r="DO50" s="95"/>
      <c r="DP50" s="95"/>
      <c r="DQ50" s="95"/>
      <c r="DR50" s="95"/>
      <c r="DS50" s="96"/>
      <c r="DT50" s="94"/>
      <c r="DU50" s="95"/>
      <c r="DV50" s="95"/>
      <c r="DW50" s="95"/>
      <c r="DX50" s="95"/>
      <c r="DY50" s="95"/>
      <c r="DZ50" s="95"/>
      <c r="EA50" s="95"/>
      <c r="EB50" s="95"/>
      <c r="EC50" s="95"/>
      <c r="ED50" s="95"/>
      <c r="EE50" s="95"/>
      <c r="EF50" s="95"/>
      <c r="EG50" s="95"/>
      <c r="EH50" s="95"/>
      <c r="EI50" s="95"/>
      <c r="EJ50" s="95"/>
      <c r="EK50" s="95"/>
      <c r="EL50" s="95"/>
      <c r="EM50" s="95"/>
      <c r="EN50" s="95"/>
      <c r="EO50" s="95"/>
      <c r="EP50" s="95"/>
      <c r="EQ50" s="95"/>
      <c r="ER50" s="95"/>
      <c r="ES50" s="95"/>
      <c r="ET50" s="95"/>
      <c r="EU50" s="96"/>
    </row>
    <row r="51" spans="1:151" x14ac:dyDescent="0.25">
      <c r="A51" s="30" t="s">
        <v>261</v>
      </c>
      <c r="B51" s="89" t="s">
        <v>259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1"/>
      <c r="CH51" s="92" t="s">
        <v>260</v>
      </c>
      <c r="CI51" s="40"/>
      <c r="CJ51" s="40"/>
      <c r="CK51" s="40"/>
      <c r="CL51" s="40"/>
      <c r="CM51" s="40"/>
      <c r="CN51" s="40"/>
      <c r="CO51" s="40"/>
      <c r="CP51" s="40"/>
      <c r="CQ51" s="93"/>
      <c r="CR51" s="94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6"/>
      <c r="DT51" s="94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5"/>
      <c r="EI51" s="95"/>
      <c r="EJ51" s="95"/>
      <c r="EK51" s="95"/>
      <c r="EL51" s="95"/>
      <c r="EM51" s="95"/>
      <c r="EN51" s="95"/>
      <c r="EO51" s="95"/>
      <c r="EP51" s="95"/>
      <c r="EQ51" s="95"/>
      <c r="ER51" s="95"/>
      <c r="ES51" s="95"/>
      <c r="ET51" s="95"/>
      <c r="EU51" s="96"/>
    </row>
    <row r="52" spans="1:151" x14ac:dyDescent="0.25">
      <c r="A52" s="30" t="s">
        <v>264</v>
      </c>
      <c r="B52" s="89" t="s">
        <v>262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1"/>
      <c r="CH52" s="92" t="s">
        <v>263</v>
      </c>
      <c r="CI52" s="40"/>
      <c r="CJ52" s="40"/>
      <c r="CK52" s="40"/>
      <c r="CL52" s="40"/>
      <c r="CM52" s="40"/>
      <c r="CN52" s="40"/>
      <c r="CO52" s="40"/>
      <c r="CP52" s="40"/>
      <c r="CQ52" s="93"/>
      <c r="CR52" s="94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6"/>
      <c r="DT52" s="94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5"/>
      <c r="EI52" s="95"/>
      <c r="EJ52" s="95"/>
      <c r="EK52" s="95"/>
      <c r="EL52" s="95"/>
      <c r="EM52" s="95"/>
      <c r="EN52" s="95"/>
      <c r="EO52" s="95"/>
      <c r="EP52" s="95"/>
      <c r="EQ52" s="95"/>
      <c r="ER52" s="95"/>
      <c r="ES52" s="95"/>
      <c r="ET52" s="95"/>
      <c r="EU52" s="96"/>
    </row>
    <row r="53" spans="1:151" x14ac:dyDescent="0.25">
      <c r="A53" s="30" t="s">
        <v>267</v>
      </c>
      <c r="B53" s="89" t="s">
        <v>265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1"/>
      <c r="CH53" s="92" t="s">
        <v>266</v>
      </c>
      <c r="CI53" s="40"/>
      <c r="CJ53" s="40"/>
      <c r="CK53" s="40"/>
      <c r="CL53" s="40"/>
      <c r="CM53" s="40"/>
      <c r="CN53" s="40"/>
      <c r="CO53" s="40"/>
      <c r="CP53" s="40"/>
      <c r="CQ53" s="93"/>
      <c r="CR53" s="94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6"/>
      <c r="DT53" s="94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6"/>
    </row>
    <row r="54" spans="1:151" x14ac:dyDescent="0.25">
      <c r="A54" s="30" t="s">
        <v>270</v>
      </c>
      <c r="B54" s="89" t="s">
        <v>268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1"/>
      <c r="CH54" s="92" t="s">
        <v>269</v>
      </c>
      <c r="CI54" s="40"/>
      <c r="CJ54" s="40"/>
      <c r="CK54" s="40"/>
      <c r="CL54" s="40"/>
      <c r="CM54" s="40"/>
      <c r="CN54" s="40"/>
      <c r="CO54" s="40"/>
      <c r="CP54" s="40"/>
      <c r="CQ54" s="93"/>
      <c r="CR54" s="94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94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6"/>
    </row>
    <row r="55" spans="1:151" x14ac:dyDescent="0.25">
      <c r="A55" s="30" t="s">
        <v>272</v>
      </c>
      <c r="B55" s="89" t="s">
        <v>271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1"/>
      <c r="CH55" s="92" t="s">
        <v>114</v>
      </c>
      <c r="CI55" s="40"/>
      <c r="CJ55" s="40"/>
      <c r="CK55" s="40"/>
      <c r="CL55" s="40"/>
      <c r="CM55" s="40"/>
      <c r="CN55" s="40"/>
      <c r="CO55" s="40"/>
      <c r="CP55" s="40"/>
      <c r="CQ55" s="93"/>
      <c r="CR55" s="94"/>
      <c r="CS55" s="95"/>
      <c r="CT55" s="95"/>
      <c r="CU55" s="95"/>
      <c r="CV55" s="95"/>
      <c r="CW55" s="95"/>
      <c r="CX55" s="95"/>
      <c r="CY55" s="95"/>
      <c r="CZ55" s="95"/>
      <c r="DA55" s="95"/>
      <c r="DB55" s="95"/>
      <c r="DC55" s="95"/>
      <c r="DD55" s="95"/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5"/>
      <c r="DS55" s="96"/>
      <c r="DT55" s="94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5"/>
      <c r="EH55" s="95"/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6"/>
    </row>
    <row r="56" spans="1:151" x14ac:dyDescent="0.25">
      <c r="A56" s="30" t="s">
        <v>274</v>
      </c>
      <c r="B56" s="89" t="s">
        <v>273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1"/>
      <c r="CH56" s="92" t="s">
        <v>116</v>
      </c>
      <c r="CI56" s="40"/>
      <c r="CJ56" s="40"/>
      <c r="CK56" s="40"/>
      <c r="CL56" s="40"/>
      <c r="CM56" s="40"/>
      <c r="CN56" s="40"/>
      <c r="CO56" s="40"/>
      <c r="CP56" s="40"/>
      <c r="CQ56" s="93"/>
      <c r="CR56" s="94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6"/>
      <c r="DT56" s="94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6"/>
    </row>
    <row r="57" spans="1:151" x14ac:dyDescent="0.25">
      <c r="A57" s="30" t="s">
        <v>277</v>
      </c>
      <c r="B57" s="89" t="s">
        <v>275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1"/>
      <c r="CH57" s="92" t="s">
        <v>276</v>
      </c>
      <c r="CI57" s="40"/>
      <c r="CJ57" s="40"/>
      <c r="CK57" s="40"/>
      <c r="CL57" s="40"/>
      <c r="CM57" s="40"/>
      <c r="CN57" s="40"/>
      <c r="CO57" s="40"/>
      <c r="CP57" s="40"/>
      <c r="CQ57" s="93"/>
      <c r="CR57" s="94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95"/>
      <c r="DO57" s="95"/>
      <c r="DP57" s="95"/>
      <c r="DQ57" s="95"/>
      <c r="DR57" s="95"/>
      <c r="DS57" s="96"/>
      <c r="DT57" s="94"/>
      <c r="DU57" s="95"/>
      <c r="DV57" s="95"/>
      <c r="DW57" s="95"/>
      <c r="DX57" s="95"/>
      <c r="DY57" s="95"/>
      <c r="DZ57" s="95"/>
      <c r="EA57" s="95"/>
      <c r="EB57" s="95"/>
      <c r="EC57" s="95"/>
      <c r="ED57" s="95"/>
      <c r="EE57" s="95"/>
      <c r="EF57" s="95"/>
      <c r="EG57" s="95"/>
      <c r="EH57" s="95"/>
      <c r="EI57" s="95"/>
      <c r="EJ57" s="95"/>
      <c r="EK57" s="95"/>
      <c r="EL57" s="95"/>
      <c r="EM57" s="95"/>
      <c r="EN57" s="95"/>
      <c r="EO57" s="95"/>
      <c r="EP57" s="95"/>
      <c r="EQ57" s="95"/>
      <c r="ER57" s="95"/>
      <c r="ES57" s="95"/>
      <c r="ET57" s="95"/>
      <c r="EU57" s="96"/>
    </row>
    <row r="58" spans="1:151" x14ac:dyDescent="0.25">
      <c r="A58" s="38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4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</row>
    <row r="59" spans="1:151" ht="16.899999999999999" customHeight="1" x14ac:dyDescent="0.25">
      <c r="A59" s="100" t="s">
        <v>278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23"/>
      <c r="AK59" s="23"/>
      <c r="AL59" s="23"/>
      <c r="AM59" s="102" t="s">
        <v>285</v>
      </c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23"/>
      <c r="BR59" s="23"/>
      <c r="BS59" s="23"/>
      <c r="BT59" s="23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2"/>
      <c r="EU59" s="2"/>
    </row>
    <row r="60" spans="1:151" ht="17.649999999999999" customHeigh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3" t="s">
        <v>279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33"/>
      <c r="AK60" s="23"/>
      <c r="AL60" s="23"/>
      <c r="AM60" s="103" t="s">
        <v>280</v>
      </c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3"/>
      <c r="BR60" s="3"/>
      <c r="BS60" s="3"/>
      <c r="BT60" s="3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27"/>
      <c r="EU60" s="27"/>
    </row>
    <row r="61" spans="1:151" ht="16.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3"/>
      <c r="BM61" s="8"/>
      <c r="BN61" s="8"/>
      <c r="BO61" s="3"/>
      <c r="BP61" s="3"/>
      <c r="BQ61" s="3"/>
      <c r="BR61" s="3"/>
      <c r="BS61" s="3"/>
      <c r="BT61" s="3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27"/>
      <c r="EU61" s="27"/>
    </row>
    <row r="62" spans="1:15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5"/>
      <c r="EU62" s="25"/>
    </row>
    <row r="63" spans="1:151" x14ac:dyDescent="0.25">
      <c r="A63" s="99" t="s">
        <v>289</v>
      </c>
      <c r="B63" s="99"/>
      <c r="C63" s="99"/>
      <c r="D63" s="99"/>
      <c r="E63" s="99"/>
      <c r="F63" s="99"/>
      <c r="G63" s="99"/>
      <c r="H63" s="99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5"/>
      <c r="EU63" s="25"/>
    </row>
  </sheetData>
  <mergeCells count="225">
    <mergeCell ref="A63:H63"/>
    <mergeCell ref="A59:L60"/>
    <mergeCell ref="M59:AI59"/>
    <mergeCell ref="AM59:BP59"/>
    <mergeCell ref="M60:AI60"/>
    <mergeCell ref="AM60:BP60"/>
    <mergeCell ref="B55:CG55"/>
    <mergeCell ref="CH55:CQ55"/>
    <mergeCell ref="CR55:DS55"/>
    <mergeCell ref="DT55:EU55"/>
    <mergeCell ref="B56:CG56"/>
    <mergeCell ref="CH56:CQ56"/>
    <mergeCell ref="CR56:DS56"/>
    <mergeCell ref="DT56:EU56"/>
    <mergeCell ref="B57:CG57"/>
    <mergeCell ref="CH57:CQ57"/>
    <mergeCell ref="CR57:DS57"/>
    <mergeCell ref="DT57:EU57"/>
    <mergeCell ref="B52:CG52"/>
    <mergeCell ref="CH52:CQ52"/>
    <mergeCell ref="CR52:DS52"/>
    <mergeCell ref="DT52:EU52"/>
    <mergeCell ref="B53:CG53"/>
    <mergeCell ref="CH53:CQ53"/>
    <mergeCell ref="CR53:DS53"/>
    <mergeCell ref="DT53:EU53"/>
    <mergeCell ref="B54:CG54"/>
    <mergeCell ref="CH54:CQ54"/>
    <mergeCell ref="CR54:DS54"/>
    <mergeCell ref="DT54:EU54"/>
    <mergeCell ref="B49:CG49"/>
    <mergeCell ref="CH49:CQ49"/>
    <mergeCell ref="CR49:DS49"/>
    <mergeCell ref="DT49:EU49"/>
    <mergeCell ref="B50:CG50"/>
    <mergeCell ref="CH50:CQ50"/>
    <mergeCell ref="CR50:DS50"/>
    <mergeCell ref="DT50:EU50"/>
    <mergeCell ref="B51:CG51"/>
    <mergeCell ref="CH51:CQ51"/>
    <mergeCell ref="CR51:DS51"/>
    <mergeCell ref="DT51:EU51"/>
    <mergeCell ref="B46:CG46"/>
    <mergeCell ref="CH46:CQ46"/>
    <mergeCell ref="CR46:DS46"/>
    <mergeCell ref="DT46:EU46"/>
    <mergeCell ref="B47:CG47"/>
    <mergeCell ref="CH47:CQ47"/>
    <mergeCell ref="CR47:DS47"/>
    <mergeCell ref="DT47:EU47"/>
    <mergeCell ref="B48:CG48"/>
    <mergeCell ref="CH48:CQ48"/>
    <mergeCell ref="CR48:DS48"/>
    <mergeCell ref="DT48:EU48"/>
    <mergeCell ref="B43:CG43"/>
    <mergeCell ref="CH43:CQ43"/>
    <mergeCell ref="CR43:DS43"/>
    <mergeCell ref="DT43:EU43"/>
    <mergeCell ref="B44:CG44"/>
    <mergeCell ref="CH44:CQ44"/>
    <mergeCell ref="CR44:DS44"/>
    <mergeCell ref="DT44:EU44"/>
    <mergeCell ref="B45:CG45"/>
    <mergeCell ref="CH45:CQ45"/>
    <mergeCell ref="CR45:DS45"/>
    <mergeCell ref="DT45:EU45"/>
    <mergeCell ref="B41:CG41"/>
    <mergeCell ref="CH41:CQ41"/>
    <mergeCell ref="CR41:DS41"/>
    <mergeCell ref="DT41:EU41"/>
    <mergeCell ref="A40:A41"/>
    <mergeCell ref="B42:CG42"/>
    <mergeCell ref="CH42:CQ42"/>
    <mergeCell ref="CR42:DS42"/>
    <mergeCell ref="DT42:EU42"/>
    <mergeCell ref="A36:A38"/>
    <mergeCell ref="B39:CG39"/>
    <mergeCell ref="CH39:CQ39"/>
    <mergeCell ref="CR39:DS39"/>
    <mergeCell ref="DT39:EU39"/>
    <mergeCell ref="B40:CG40"/>
    <mergeCell ref="CH40:CQ40"/>
    <mergeCell ref="CR40:DS40"/>
    <mergeCell ref="DT40:EU40"/>
    <mergeCell ref="B36:CG36"/>
    <mergeCell ref="CH36:CQ36"/>
    <mergeCell ref="CR36:DS36"/>
    <mergeCell ref="DT36:EU36"/>
    <mergeCell ref="B37:CG37"/>
    <mergeCell ref="CH37:CQ37"/>
    <mergeCell ref="CR37:DS37"/>
    <mergeCell ref="DT37:EU37"/>
    <mergeCell ref="B38:CG38"/>
    <mergeCell ref="CH38:CQ38"/>
    <mergeCell ref="CR38:DS38"/>
    <mergeCell ref="DT38:EU38"/>
    <mergeCell ref="B34:CG34"/>
    <mergeCell ref="CH34:CQ34"/>
    <mergeCell ref="CR34:DS34"/>
    <mergeCell ref="DT34:EU34"/>
    <mergeCell ref="B35:CG35"/>
    <mergeCell ref="CH35:CQ35"/>
    <mergeCell ref="CR35:DS35"/>
    <mergeCell ref="DT35:EU35"/>
    <mergeCell ref="A32:A35"/>
    <mergeCell ref="B31:CG31"/>
    <mergeCell ref="CH31:CQ31"/>
    <mergeCell ref="CR31:DS31"/>
    <mergeCell ref="DT31:EU31"/>
    <mergeCell ref="B32:CG32"/>
    <mergeCell ref="CH32:CQ32"/>
    <mergeCell ref="CR32:DS32"/>
    <mergeCell ref="DT32:EU32"/>
    <mergeCell ref="B33:CG33"/>
    <mergeCell ref="CH33:CQ33"/>
    <mergeCell ref="CR33:DS33"/>
    <mergeCell ref="DT33:EU33"/>
    <mergeCell ref="B26:CG26"/>
    <mergeCell ref="CH26:CQ26"/>
    <mergeCell ref="CR26:DS26"/>
    <mergeCell ref="DT26:EU26"/>
    <mergeCell ref="B27:CG27"/>
    <mergeCell ref="CH27:CQ27"/>
    <mergeCell ref="CR27:DS27"/>
    <mergeCell ref="DT27:EU27"/>
    <mergeCell ref="B28:CG28"/>
    <mergeCell ref="CH28:CQ28"/>
    <mergeCell ref="CR28:DS28"/>
    <mergeCell ref="DT28:EU28"/>
    <mergeCell ref="A21:A23"/>
    <mergeCell ref="B24:CG24"/>
    <mergeCell ref="CH24:CQ24"/>
    <mergeCell ref="CR24:DS24"/>
    <mergeCell ref="DT24:EU24"/>
    <mergeCell ref="B25:CG25"/>
    <mergeCell ref="CH25:CQ25"/>
    <mergeCell ref="CR25:DS25"/>
    <mergeCell ref="DT25:EU25"/>
    <mergeCell ref="B21:CG21"/>
    <mergeCell ref="CH21:CQ21"/>
    <mergeCell ref="CR21:DS21"/>
    <mergeCell ref="DT21:EU21"/>
    <mergeCell ref="B22:CG22"/>
    <mergeCell ref="CH22:CQ22"/>
    <mergeCell ref="CR22:DS22"/>
    <mergeCell ref="DT22:EU22"/>
    <mergeCell ref="B23:CG23"/>
    <mergeCell ref="CH23:CQ23"/>
    <mergeCell ref="CR23:DS23"/>
    <mergeCell ref="DT23:EU23"/>
    <mergeCell ref="B19:CG19"/>
    <mergeCell ref="CH19:CQ19"/>
    <mergeCell ref="CR19:DS19"/>
    <mergeCell ref="DT19:EU19"/>
    <mergeCell ref="B20:CG20"/>
    <mergeCell ref="CH20:CQ20"/>
    <mergeCell ref="CR20:DS20"/>
    <mergeCell ref="DT20:EU20"/>
    <mergeCell ref="A15:A20"/>
    <mergeCell ref="B16:CG16"/>
    <mergeCell ref="CH16:CQ16"/>
    <mergeCell ref="CR16:DS16"/>
    <mergeCell ref="DT16:EU16"/>
    <mergeCell ref="B17:CG17"/>
    <mergeCell ref="CH17:CQ17"/>
    <mergeCell ref="CR17:DS17"/>
    <mergeCell ref="DT17:EU17"/>
    <mergeCell ref="B18:CG18"/>
    <mergeCell ref="CH18:CQ18"/>
    <mergeCell ref="CR18:DS18"/>
    <mergeCell ref="DT18:EU18"/>
    <mergeCell ref="B13:CG13"/>
    <mergeCell ref="CH13:CQ13"/>
    <mergeCell ref="CR13:DS13"/>
    <mergeCell ref="DT13:EU13"/>
    <mergeCell ref="B14:CG14"/>
    <mergeCell ref="CH14:CQ14"/>
    <mergeCell ref="CR14:DS14"/>
    <mergeCell ref="DT14:EU14"/>
    <mergeCell ref="B15:CG15"/>
    <mergeCell ref="CH15:CQ15"/>
    <mergeCell ref="CR15:DS15"/>
    <mergeCell ref="DT15:EU15"/>
    <mergeCell ref="B10:CG10"/>
    <mergeCell ref="CH10:CQ10"/>
    <mergeCell ref="CR10:DS10"/>
    <mergeCell ref="DT10:EU10"/>
    <mergeCell ref="B11:CG11"/>
    <mergeCell ref="CH11:CQ11"/>
    <mergeCell ref="CR11:DS11"/>
    <mergeCell ref="DT11:EU11"/>
    <mergeCell ref="B12:CG12"/>
    <mergeCell ref="CH12:CQ12"/>
    <mergeCell ref="CR12:DS12"/>
    <mergeCell ref="DT12:EU12"/>
    <mergeCell ref="B8:CG8"/>
    <mergeCell ref="CH8:CQ8"/>
    <mergeCell ref="CR8:DS8"/>
    <mergeCell ref="DT8:EU8"/>
    <mergeCell ref="B9:CG9"/>
    <mergeCell ref="CH9:CQ9"/>
    <mergeCell ref="CR9:DS9"/>
    <mergeCell ref="DT9:EU9"/>
    <mergeCell ref="A8:A9"/>
    <mergeCell ref="B5:CG5"/>
    <mergeCell ref="CH5:CQ5"/>
    <mergeCell ref="CR5:DS5"/>
    <mergeCell ref="DT5:EU5"/>
    <mergeCell ref="B6:CG6"/>
    <mergeCell ref="CH6:CQ6"/>
    <mergeCell ref="CR6:DS6"/>
    <mergeCell ref="DT6:EU6"/>
    <mergeCell ref="B7:CG7"/>
    <mergeCell ref="CH7:CQ7"/>
    <mergeCell ref="CR7:DS7"/>
    <mergeCell ref="DT7:EU7"/>
    <mergeCell ref="A2:EU2"/>
    <mergeCell ref="B3:CG3"/>
    <mergeCell ref="CH3:CQ3"/>
    <mergeCell ref="CR3:DS3"/>
    <mergeCell ref="DT3:EU3"/>
    <mergeCell ref="B4:CG4"/>
    <mergeCell ref="CH4:CQ4"/>
    <mergeCell ref="CR4:DS4"/>
    <mergeCell ref="DT4:EU4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стр.1_4</vt:lpstr>
      <vt:lpstr>стр.5_6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Юлия Петряева</cp:lastModifiedBy>
  <cp:lastPrinted>2024-06-04T13:40:07Z</cp:lastPrinted>
  <dcterms:created xsi:type="dcterms:W3CDTF">2024-06-04T10:57:47Z</dcterms:created>
  <dcterms:modified xsi:type="dcterms:W3CDTF">2024-06-18T13:43:46Z</dcterms:modified>
</cp:coreProperties>
</file>